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7th-RegistrationList" sheetId="1" r:id="rId1"/>
    <sheet name="Sheet1" sheetId="2" r:id="rId2"/>
  </sheets>
  <definedNames>
    <definedName name="OLE_LINK3" localSheetId="0">'17th-RegistrationList'!#REF!</definedName>
    <definedName name="website">'17th-RegistrationList'!$A$4:$B$4</definedName>
  </definedNames>
  <calcPr fullCalcOnLoad="1"/>
</workbook>
</file>

<file path=xl/comments1.xml><?xml version="1.0" encoding="utf-8"?>
<comments xmlns="http://schemas.openxmlformats.org/spreadsheetml/2006/main">
  <authors>
    <author>murata</author>
  </authors>
  <commentList>
    <comment ref="T63" authorId="0">
      <text>
        <r>
          <rPr>
            <b/>
            <sz val="9"/>
            <rFont val="ＭＳ Ｐゴシック"/>
            <family val="2"/>
          </rPr>
          <t>murata:</t>
        </r>
        <r>
          <rPr>
            <sz val="9"/>
            <rFont val="ＭＳ Ｐゴシック"/>
            <family val="2"/>
          </rPr>
          <t xml:space="preserve">
twin room reserved with Dr. Ngo Tat</t>
        </r>
      </text>
    </comment>
    <comment ref="T62" authorId="0">
      <text>
        <r>
          <rPr>
            <b/>
            <sz val="9"/>
            <rFont val="ＭＳ Ｐゴシック"/>
            <family val="2"/>
          </rPr>
          <t>murata:</t>
        </r>
        <r>
          <rPr>
            <sz val="9"/>
            <rFont val="ＭＳ Ｐゴシック"/>
            <family val="2"/>
          </rPr>
          <t xml:space="preserve">
twin room reserved with Dr. Ngo Tat</t>
        </r>
      </text>
    </comment>
    <comment ref="T65" authorId="0">
      <text>
        <r>
          <rPr>
            <b/>
            <sz val="9"/>
            <rFont val="ＭＳ Ｐゴシック"/>
            <family val="2"/>
          </rPr>
          <t>murata:</t>
        </r>
        <r>
          <rPr>
            <sz val="9"/>
            <rFont val="ＭＳ Ｐゴシック"/>
            <family val="2"/>
          </rPr>
          <t xml:space="preserve">
twin room reserved with Dr. Ngo Tat</t>
        </r>
      </text>
    </comment>
    <comment ref="T64" authorId="0">
      <text>
        <r>
          <rPr>
            <b/>
            <sz val="9"/>
            <rFont val="ＭＳ Ｐゴシック"/>
            <family val="2"/>
          </rPr>
          <t>murata:</t>
        </r>
        <r>
          <rPr>
            <sz val="9"/>
            <rFont val="ＭＳ Ｐゴシック"/>
            <family val="2"/>
          </rPr>
          <t xml:space="preserve">
twin room reserved with Dr. Ngo Tat</t>
        </r>
      </text>
    </comment>
  </commentList>
</comments>
</file>

<file path=xl/sharedStrings.xml><?xml version="1.0" encoding="utf-8"?>
<sst xmlns="http://schemas.openxmlformats.org/spreadsheetml/2006/main" count="934" uniqueCount="396">
  <si>
    <t>Economy</t>
  </si>
  <si>
    <t>Title</t>
  </si>
  <si>
    <t>Full Name</t>
  </si>
  <si>
    <t>Organization</t>
  </si>
  <si>
    <t>Office Address</t>
  </si>
  <si>
    <t>Phone</t>
  </si>
  <si>
    <t>Arrival Date</t>
  </si>
  <si>
    <t>Arrival Flight</t>
  </si>
  <si>
    <t>Departure Date</t>
  </si>
  <si>
    <t>Departure Flight</t>
  </si>
  <si>
    <t>Hotel Reservation</t>
  </si>
  <si>
    <t>Email</t>
  </si>
  <si>
    <t>yes</t>
  </si>
  <si>
    <t>Fax</t>
  </si>
  <si>
    <t>Accompanying Person</t>
  </si>
  <si>
    <t>Status</t>
  </si>
  <si>
    <t>Delegate</t>
  </si>
  <si>
    <t>No.</t>
  </si>
  <si>
    <t>Total Number Registered:</t>
  </si>
  <si>
    <t>Meetings Participants:</t>
  </si>
  <si>
    <t>Japan</t>
  </si>
  <si>
    <t>Position 
(if available)</t>
  </si>
  <si>
    <t>Honorary Member:</t>
  </si>
  <si>
    <t>Observers:</t>
  </si>
  <si>
    <t>APLMF:</t>
  </si>
  <si>
    <t>Accompanying Persons:</t>
  </si>
  <si>
    <t>Participants</t>
  </si>
  <si>
    <t>Member Economy</t>
  </si>
  <si>
    <t>Australia</t>
  </si>
  <si>
    <t>Cambodia</t>
  </si>
  <si>
    <t>Canada</t>
  </si>
  <si>
    <t>China PR</t>
  </si>
  <si>
    <t>Indonesia</t>
  </si>
  <si>
    <t>Korea DPR</t>
  </si>
  <si>
    <t>Korea Rep</t>
  </si>
  <si>
    <t>Malaysia</t>
  </si>
  <si>
    <t>Mongolia</t>
  </si>
  <si>
    <t>New Zealand</t>
  </si>
  <si>
    <t>Papua New Guinea</t>
  </si>
  <si>
    <t>Philippines</t>
  </si>
  <si>
    <t>Russian Federation</t>
  </si>
  <si>
    <t>Singapore</t>
  </si>
  <si>
    <t>Taipei, Chinese</t>
  </si>
  <si>
    <t>Thailand</t>
  </si>
  <si>
    <t>USA</t>
  </si>
  <si>
    <t>Viet Nam</t>
  </si>
  <si>
    <t>Hotel Reservation Completed</t>
  </si>
  <si>
    <t>no</t>
  </si>
  <si>
    <t xml:space="preserve">Mr. </t>
  </si>
  <si>
    <t>OIML</t>
  </si>
  <si>
    <t>yes</t>
  </si>
  <si>
    <t>Australia</t>
  </si>
  <si>
    <t>Mrs.</t>
  </si>
  <si>
    <t>Marian Haire</t>
  </si>
  <si>
    <t>Training Cordinator</t>
  </si>
  <si>
    <t>National Measurement Institute Australia</t>
  </si>
  <si>
    <t>PO BOX 264, Lindfield 2070</t>
  </si>
  <si>
    <t>yes</t>
  </si>
  <si>
    <t>Delegate</t>
  </si>
  <si>
    <t>APLMF</t>
  </si>
  <si>
    <t>Ms.</t>
  </si>
  <si>
    <t>sec@aplmf.org</t>
  </si>
  <si>
    <t>Mr.</t>
  </si>
  <si>
    <t>Singapore</t>
  </si>
  <si>
    <t>SPRING Singapore</t>
  </si>
  <si>
    <t>Deputy Director General</t>
  </si>
  <si>
    <t>Dr.</t>
  </si>
  <si>
    <t>Mr.</t>
  </si>
  <si>
    <t>China PR</t>
  </si>
  <si>
    <t>Ms.</t>
  </si>
  <si>
    <t>Director General</t>
  </si>
  <si>
    <t>Department of Metrology, General Administration of Quality Supervision, Inspection and Quarantine of the People's Republic of China (AQSIQ)</t>
  </si>
  <si>
    <t>No.9 Madiandonglu, Haidian District, Beijing, 100088, P. R. China</t>
  </si>
  <si>
    <t>Han Jianping</t>
  </si>
  <si>
    <t>Division Director</t>
  </si>
  <si>
    <t>International Cooperation Department, General Administration of Quality Supervision, Inspection and Quarantine (AQSIQ)</t>
  </si>
  <si>
    <t>+86-10-82262171</t>
  </si>
  <si>
    <t>+86-10-82260215</t>
  </si>
  <si>
    <t>Zheng Huaxin</t>
  </si>
  <si>
    <t>86-10-8226-1849</t>
  </si>
  <si>
    <t>86-10-8226-0131</t>
  </si>
  <si>
    <t>Hong Kong China</t>
  </si>
  <si>
    <t>+61 2 8467 3575</t>
  </si>
  <si>
    <t>+61 2 8467 3849</t>
  </si>
  <si>
    <t>Michael Ong Yeok Siew</t>
  </si>
  <si>
    <t>2 Bukit Merah Central.,5th floor, Podium Block 159835</t>
  </si>
  <si>
    <t>+65-6279 1841</t>
  </si>
  <si>
    <t>+65-6458 1441</t>
  </si>
  <si>
    <t>Lena Soh Mei Lin</t>
  </si>
  <si>
    <t>+65-6279 1881</t>
  </si>
  <si>
    <t>2Bukit Merah Central.,5th floor, Podium Block 159835</t>
  </si>
  <si>
    <t>No.9 Madiandonglu, Haidian District, Beijing, 100088, P. R. China</t>
  </si>
  <si>
    <t>Han Yi</t>
  </si>
  <si>
    <t>Liu Xinmin</t>
  </si>
  <si>
    <t>No.9 Madiandonglu, Haidian District, Beijing, 100089, P. R. China</t>
  </si>
  <si>
    <t>liuxm@aqsiq.gov.cn</t>
  </si>
  <si>
    <t>Kong Xiaokang</t>
  </si>
  <si>
    <t>International Cooperation Department, General Administration of Quality Supervision, Inspection and Quarantine of the People's Republic of China (AQSIQ)</t>
  </si>
  <si>
    <t xml:space="preserve">APLMF secretary </t>
  </si>
  <si>
    <t>Guo Su</t>
  </si>
  <si>
    <t>APLMF secretary</t>
  </si>
  <si>
    <t>86-10-8226-0335</t>
  </si>
  <si>
    <t>Zhang Chao</t>
  </si>
  <si>
    <t>Yang Youtao</t>
  </si>
  <si>
    <t>Senior Engineer</t>
  </si>
  <si>
    <t>Beijing Institute of Metrology, China</t>
  </si>
  <si>
    <t>Canada</t>
  </si>
  <si>
    <t>Delegate</t>
  </si>
  <si>
    <t>Mr.</t>
  </si>
  <si>
    <t>President, MC</t>
  </si>
  <si>
    <t>Measurement Canada / Organisation Internationale de Metrologie Legale</t>
  </si>
  <si>
    <t>151 Tunney's Pasture Driveway, Standards Building, Ottawa, Ontario KIA OC9</t>
  </si>
  <si>
    <t>+1-613-957-1265</t>
  </si>
  <si>
    <t>yes</t>
  </si>
  <si>
    <t>Mrs. Carol Johnston</t>
  </si>
  <si>
    <t>Alan Johnston</t>
  </si>
  <si>
    <t>+1-613-952-0652</t>
  </si>
  <si>
    <t>Measurement and Product Safety Service, Ministry of Consumer Affairs</t>
  </si>
  <si>
    <t>Brian Waltham</t>
  </si>
  <si>
    <t>Senior Advisor Legal Metrology</t>
  </si>
  <si>
    <t>+64 3 962 6215</t>
  </si>
  <si>
    <t>+64 3 962 6220</t>
  </si>
  <si>
    <t>Southern Business Centre, 55 Wordsworth St, Sydenham, Christchurch, New Zealand</t>
  </si>
  <si>
    <t>Viet Nam</t>
  </si>
  <si>
    <t>Delegate</t>
  </si>
  <si>
    <t xml:space="preserve">Mr. </t>
  </si>
  <si>
    <t>Nguyen Hung Diep</t>
  </si>
  <si>
    <t>Directorate for Standards and Quality (STAMEQ)</t>
  </si>
  <si>
    <t>+84.4.7911595</t>
  </si>
  <si>
    <t>+84.4.7911595</t>
  </si>
  <si>
    <t>yes</t>
  </si>
  <si>
    <t>No 8, Hang Quoc Viet, Cau Giay, Hanoi, Vietnam</t>
  </si>
  <si>
    <t>No 8, Hang Quoc Viet, Cau Giay, Hanoi,Vietnam</t>
  </si>
  <si>
    <t>+84.4.7911632</t>
  </si>
  <si>
    <t>Tran Van Vinh</t>
  </si>
  <si>
    <t>+84.4.7911608</t>
  </si>
  <si>
    <t>tranvanvinh@tcvn.gov.vn</t>
  </si>
  <si>
    <t>Willem Kool</t>
  </si>
  <si>
    <t>11 rue Turgot,
75009 Paris, France</t>
  </si>
  <si>
    <t>+33 1 48 78 57 82</t>
  </si>
  <si>
    <t>+33 1 42 82 17 27</t>
  </si>
  <si>
    <t>Observer</t>
  </si>
  <si>
    <t>Victoria, British Columbia, Canada</t>
  </si>
  <si>
    <t>September 13-16, 2010</t>
  </si>
  <si>
    <t>The 17th APLMF Meetings: Registration List</t>
  </si>
  <si>
    <t>EC: 13th</t>
  </si>
  <si>
    <r>
      <t>WGs</t>
    </r>
    <r>
      <rPr>
        <sz val="10.5"/>
        <rFont val="Times New Roman"/>
        <family val="1"/>
      </rPr>
      <t xml:space="preserve"> </t>
    </r>
    <r>
      <rPr>
        <b/>
        <sz val="10.5"/>
        <color indexed="9"/>
        <rFont val="Times New Roman"/>
        <family val="1"/>
      </rPr>
      <t>Meeting: 14th</t>
    </r>
  </si>
  <si>
    <t>Welcome 
Dinner: 14th</t>
  </si>
  <si>
    <t>Forum: 
15th</t>
  </si>
  <si>
    <t>Farewell 
Dinner</t>
  </si>
  <si>
    <t>Forum: 
16th</t>
  </si>
  <si>
    <t>Canada</t>
  </si>
  <si>
    <t>Gilles Vinet</t>
  </si>
  <si>
    <t>Vice President, MC</t>
  </si>
  <si>
    <t>+1-613-941-8918</t>
  </si>
  <si>
    <t>+1-613-952-1736</t>
  </si>
  <si>
    <t>Pu Changcheng</t>
  </si>
  <si>
    <t>Vice Minister/ APLMF President</t>
  </si>
  <si>
    <t>General Administration of Quality Supervision, Inspection and Quarantine of the People's Republic of China (AQSIQ)</t>
  </si>
  <si>
    <t>President@aplmf.org</t>
  </si>
  <si>
    <t>USA/APLAC</t>
  </si>
  <si>
    <t>Trace McInturff</t>
  </si>
  <si>
    <t>A2LA (Representing APLAC)</t>
  </si>
  <si>
    <t>5301 Buckeystown Pike, Suite 350, Frederick MD 21704 USA</t>
  </si>
  <si>
    <t>301 644 3223</t>
  </si>
  <si>
    <t>tmcinturff@A2LA.org</t>
  </si>
  <si>
    <t>UA 6124 (arrives 22:24)</t>
  </si>
  <si>
    <t>UA 6125 (departs 06:41)</t>
  </si>
  <si>
    <t>+84-4-37911630</t>
  </si>
  <si>
    <t>+84-4-37911605</t>
  </si>
  <si>
    <t>ngotatthang@tcvn.gov.vn</t>
  </si>
  <si>
    <t>Ngo Tat Thang</t>
  </si>
  <si>
    <t>Nguyen Ngoc Tuan</t>
  </si>
  <si>
    <t>+84-4-37911625</t>
  </si>
  <si>
    <t>ngoctuan@tcvn.gov.vn</t>
  </si>
  <si>
    <t>Marian. Haire@nmi.gov.au</t>
  </si>
  <si>
    <t>johnston.a1an@ic.gc.ca</t>
  </si>
  <si>
    <t>gilles.vinet@ic.gc.ca</t>
  </si>
  <si>
    <t>hanyi@aqsiq.gov.cn</t>
  </si>
  <si>
    <t>hanjp@aqsiq.gov.cn</t>
  </si>
  <si>
    <t>Michael_ong@spring.gov.sg</t>
  </si>
  <si>
    <t>lena_soh@spring.gov.sg</t>
  </si>
  <si>
    <t>brian.waltham@mca.govt.nz</t>
  </si>
  <si>
    <t>diepnhbdl@tcvn.gov.vn</t>
  </si>
  <si>
    <t>Willem.Kool@oiml.org</t>
  </si>
  <si>
    <t>AC 8059</t>
  </si>
  <si>
    <t>AC 8082</t>
  </si>
  <si>
    <t>AC 8073</t>
  </si>
  <si>
    <t>AC 8056</t>
  </si>
  <si>
    <t>UA 6483 (Vancouver)</t>
  </si>
  <si>
    <t>UA 887 (Vancouver)</t>
  </si>
  <si>
    <t>AC808</t>
  </si>
  <si>
    <t>AC8074</t>
  </si>
  <si>
    <t>UA 6124 / 
ETA: 2208</t>
  </si>
  <si>
    <t>AC 8056 / 
ETD: 0800</t>
  </si>
  <si>
    <t>yangyoutao@sina.com</t>
  </si>
  <si>
    <t>kongxk@aqsiq.gov.cn</t>
  </si>
  <si>
    <t>Japan</t>
  </si>
  <si>
    <t>Delegate</t>
  </si>
  <si>
    <t>Mr.</t>
  </si>
  <si>
    <t>Kazuo Neda</t>
  </si>
  <si>
    <t>yes</t>
  </si>
  <si>
    <t>no</t>
  </si>
  <si>
    <t xml:space="preserve">Dr. </t>
  </si>
  <si>
    <t>Akira Ooiwa</t>
  </si>
  <si>
    <t>+81-29-861-4024</t>
  </si>
  <si>
    <t>+81-29-861-4020</t>
  </si>
  <si>
    <t>Tsuyoshi Matsumoto</t>
  </si>
  <si>
    <t>+81-29-861-4202</t>
  </si>
  <si>
    <t>ty-matsumoto@aist.go.jp</t>
  </si>
  <si>
    <t>Yuichi Nagami</t>
  </si>
  <si>
    <t>Deputy Director</t>
  </si>
  <si>
    <t xml:space="preserve">Metrology Policy Office, 
Ministry of Economy, Trade and Industry
</t>
  </si>
  <si>
    <t>Director</t>
  </si>
  <si>
    <t xml:space="preserve">1-3-1, Kasumigaseki, Chiyoda-ku, 
Tokyo 100-8901, Japan
</t>
  </si>
  <si>
    <t>+81-3-3501-1688</t>
  </si>
  <si>
    <t>+81-3-3501-7851</t>
  </si>
  <si>
    <t>nagami-yuichi@meti.go.jp</t>
  </si>
  <si>
    <t>Yukinobu Miki</t>
  </si>
  <si>
    <t>Dr.</t>
  </si>
  <si>
    <t>National Metrology Institute of Japan (NMIJ), AIST</t>
  </si>
  <si>
    <t>AIST Tsukuba Central 3-9, 1-1-1 Umezono, Tsukuba, Ibaraki 305-8563, Japan</t>
  </si>
  <si>
    <t>+81-29-861-4044</t>
  </si>
  <si>
    <t>+81-29-861-4111</t>
  </si>
  <si>
    <t>+81-29-861-4007</t>
  </si>
  <si>
    <t>nmijmiki@m.aist.go.jp</t>
  </si>
  <si>
    <t>+81-29-861-4149</t>
  </si>
  <si>
    <t>Legal Metrology Division,National Metrology Institute of Japan (NMIJ), AIST</t>
  </si>
  <si>
    <t xml:space="preserve"> Mechanical Metrology Division,National Metrology Institute of Japan (NMIJ), AIST</t>
  </si>
  <si>
    <t>International Metrology Cooperation Office,National Metrology Institute of Japan (NMIJ), AIST</t>
  </si>
  <si>
    <t>Director General,</t>
  </si>
  <si>
    <t>Director</t>
  </si>
  <si>
    <t>+81-29-861-4055</t>
  </si>
  <si>
    <t>Australia</t>
  </si>
  <si>
    <t>Honorary Member</t>
  </si>
  <si>
    <t>John Birch AM</t>
  </si>
  <si>
    <t>n/a</t>
  </si>
  <si>
    <t>42 Alexandra Street, Hunter’s Hill, New South Wales 2110</t>
  </si>
  <si>
    <t>+61 2 9816 1794</t>
  </si>
  <si>
    <t>jabirch@bigpond.com</t>
  </si>
  <si>
    <t>yes</t>
  </si>
  <si>
    <t>Mrs. Margaret Birch</t>
  </si>
  <si>
    <t>Indonesia</t>
  </si>
  <si>
    <t>Delegate</t>
  </si>
  <si>
    <t>Mr.</t>
  </si>
  <si>
    <t>Rifan Ardianto</t>
  </si>
  <si>
    <t>Directorate of Metrology</t>
  </si>
  <si>
    <t>+62-22-420-3597</t>
  </si>
  <si>
    <t>+62-22-420-7035</t>
  </si>
  <si>
    <t xml:space="preserve"> rifan.ardianto@depdag.go.id</t>
  </si>
  <si>
    <t>Charles Sagala</t>
  </si>
  <si>
    <t>Subagyo</t>
  </si>
  <si>
    <t>Ministry of Trade</t>
  </si>
  <si>
    <t>Subdit.skk@gmail.com</t>
  </si>
  <si>
    <t>Gunaryo</t>
  </si>
  <si>
    <t>Usman</t>
  </si>
  <si>
    <t>Sunarto Kiflie</t>
  </si>
  <si>
    <t>Almon Daniel</t>
  </si>
  <si>
    <t>Regional Verification Office of Jakarta</t>
  </si>
  <si>
    <t>Ramlan Harahap</t>
  </si>
  <si>
    <t>Jalan Ridwan Rais No.5</t>
  </si>
  <si>
    <t>Jalan Pasteur No.27 Bandung</t>
  </si>
  <si>
    <t>Jakarta</t>
  </si>
  <si>
    <t>Korea</t>
  </si>
  <si>
    <t>Korea Association of Standards and Testing Organizations</t>
  </si>
  <si>
    <t>Hyeyoung Lee</t>
  </si>
  <si>
    <t>Ms.</t>
  </si>
  <si>
    <t>1484-9, Seocho 3-Dong, Seocho-Gu, Seoul, Korea</t>
  </si>
  <si>
    <t>+82-2-3489-1337</t>
  </si>
  <si>
    <t>+82-2-597-6328</t>
  </si>
  <si>
    <t>hyeyoung@kasto.or.kr</t>
  </si>
  <si>
    <t>Dr.</t>
  </si>
  <si>
    <t>Nam Hauk</t>
  </si>
  <si>
    <t>Korean Agency for Technology and Standards</t>
  </si>
  <si>
    <t>96. Gyoyukwon-gil, Gwacheon-si, Gyeonggi-do, 427-723, Korea</t>
  </si>
  <si>
    <t>82-2-509-7414</t>
  </si>
  <si>
    <t>Song Jaebin</t>
  </si>
  <si>
    <t>Kim Sung Wook</t>
  </si>
  <si>
    <t>Hur Jeong Uck</t>
  </si>
  <si>
    <t>Im Wan Bin</t>
  </si>
  <si>
    <t>Korea Testing Certification</t>
  </si>
  <si>
    <t>+82-31-785-1249</t>
  </si>
  <si>
    <t>+82-31-785-1261</t>
  </si>
  <si>
    <t>AC8071</t>
  </si>
  <si>
    <t>UA6125</t>
  </si>
  <si>
    <t>Sim Jae Hoon</t>
  </si>
  <si>
    <t>+82-31-785-1260</t>
  </si>
  <si>
    <t>Zhou Zhongcheng</t>
  </si>
  <si>
    <t>Jing Wufeng</t>
  </si>
  <si>
    <t>Duan Yizhong</t>
  </si>
  <si>
    <t>Qinghai Province Bureau of Quality and Technical Supervision</t>
  </si>
  <si>
    <t>Xinjiang Uygur Autonomous Region Bureau of Quality and Technical Supervision</t>
  </si>
  <si>
    <t>Guangxi Zhuang Autonomous Region Bureau of Quality and Technical Supervision</t>
  </si>
  <si>
    <t>ellie@mke.or.kr</t>
  </si>
  <si>
    <t>wnim@korea.kr</t>
  </si>
  <si>
    <t>jhshim@ktc.re.kr</t>
  </si>
  <si>
    <t>swkim@ktc.re.kr</t>
  </si>
  <si>
    <t>kt-neda@aist.go.jp</t>
  </si>
  <si>
    <t>Victor Vaporoketo Gabi</t>
  </si>
  <si>
    <t>Papua New Guinea</t>
  </si>
  <si>
    <t>National Institute of Standards and Industrial Technology</t>
  </si>
  <si>
    <t>(675) 323 1852</t>
  </si>
  <si>
    <t>(675) 325 8793</t>
  </si>
  <si>
    <t>Victor.Gabi@nisit.gov.pg</t>
  </si>
  <si>
    <t>QF4161</t>
  </si>
  <si>
    <t>QF4158</t>
  </si>
  <si>
    <t>Chun-Der Hsia</t>
  </si>
  <si>
    <t>Chinese Taipei</t>
  </si>
  <si>
    <t>Bureau of Standards, Metrology, and Inspection</t>
  </si>
  <si>
    <t>7Floor, No. 20, Nanhai Road, Taipei City, Chinese Taipei</t>
  </si>
  <si>
    <t>886-2-23967148</t>
  </si>
  <si>
    <t>886-2-23970715</t>
  </si>
  <si>
    <t>chun.hsia@bsmi.gov.tw</t>
  </si>
  <si>
    <t>CX 0838</t>
  </si>
  <si>
    <t>CX 0839</t>
  </si>
  <si>
    <t>Brian C.S. Shu</t>
  </si>
  <si>
    <t>886-2-23967149</t>
  </si>
  <si>
    <t>Thailand</t>
  </si>
  <si>
    <t>Central Bureau of Weights and Measures</t>
  </si>
  <si>
    <t>Sakchai Hasamin</t>
  </si>
  <si>
    <t>66 2 547 4348</t>
  </si>
  <si>
    <t>66 2 547 4349</t>
  </si>
  <si>
    <t>Sakchai.h@dit.mail.go.th</t>
  </si>
  <si>
    <t>USA</t>
  </si>
  <si>
    <t>Charles David EHRLICH</t>
  </si>
  <si>
    <t>NIST</t>
  </si>
  <si>
    <t>301-975-4834</t>
  </si>
  <si>
    <t>100 Bureau Drive,  M/S 2600
Gaithersburg, Maryland  20899</t>
  </si>
  <si>
    <t xml:space="preserve">44/100 Nonthaburi 1 Rd., Amphur Muang, Nonthaburi 11000, Thailand </t>
  </si>
  <si>
    <t>P O Box 3042 Boroko, NCD, 
Papua New Guinea</t>
  </si>
  <si>
    <t>301-975-8091</t>
  </si>
  <si>
    <t>charles.ehrlich@nist.gov</t>
  </si>
  <si>
    <t>Susan Morris</t>
  </si>
  <si>
    <t>United/SkyWest 6868 (1:06 p.m.)</t>
  </si>
  <si>
    <t>United/Skywest 6868 (1:37 p.m.)</t>
  </si>
  <si>
    <t>Ralph RICHTER</t>
  </si>
  <si>
    <t>301-975-3997</t>
  </si>
  <si>
    <t>ralph.richter@nist.gov</t>
  </si>
  <si>
    <t>akira-ooiwa@aist.go.jp</t>
  </si>
  <si>
    <t>cs.shu@bsmi.gov.tw</t>
  </si>
  <si>
    <t xml:space="preserve">Glenn Armstrong </t>
  </si>
  <si>
    <t>Regional Director</t>
  </si>
  <si>
    <t>400 St Mary Avenue, Winnipeg MB R3C 4K5</t>
  </si>
  <si>
    <t xml:space="preserve">+204-983-3156 </t>
  </si>
  <si>
    <t xml:space="preserve">+204-983-5511 </t>
  </si>
  <si>
    <t xml:space="preserve">Glenn.Armstrong@ic.gc.ca </t>
  </si>
  <si>
    <t>BIML</t>
  </si>
  <si>
    <t>APLMF</t>
  </si>
  <si>
    <t>APLAC</t>
  </si>
  <si>
    <t>Honorary Chair</t>
  </si>
  <si>
    <t>AFRIMETS</t>
  </si>
  <si>
    <t>AFRIMETS</t>
  </si>
  <si>
    <t>Geraldo Luisa Albasini</t>
  </si>
  <si>
    <t>+258 828777250</t>
  </si>
  <si>
    <t>+258 21304206</t>
  </si>
  <si>
    <t>algeraldo@yahoo.com.br</t>
  </si>
  <si>
    <t>DL 2629</t>
  </si>
  <si>
    <t>Australia</t>
  </si>
  <si>
    <t>Delegate</t>
  </si>
  <si>
    <t xml:space="preserve">Dr. </t>
  </si>
  <si>
    <t>Grahame Harvey</t>
  </si>
  <si>
    <t xml:space="preserve">Head, Legal Metrology </t>
  </si>
  <si>
    <t>National Measurement Institute Australia</t>
  </si>
  <si>
    <t>PO Box 264, Lindfield  NSW 2070</t>
  </si>
  <si>
    <t>+61 2 8467 3794</t>
  </si>
  <si>
    <t>+61 2 8467 3756</t>
  </si>
  <si>
    <t>grahame.harvey@measurement.gov.au</t>
  </si>
  <si>
    <t>yes</t>
  </si>
  <si>
    <t>Cambodia</t>
  </si>
  <si>
    <t>KIM Chandara</t>
  </si>
  <si>
    <t xml:space="preserve"> Director</t>
  </si>
  <si>
    <t>Department of Metrology , MIME</t>
  </si>
  <si>
    <t>45 Norodom blvd , Khan Daun Penh , Phnom, Cambodaia</t>
  </si>
  <si>
    <t>(855) : 12 88 43 22</t>
  </si>
  <si>
    <t>(855) : 23 426 603</t>
  </si>
  <si>
    <t>dom_mime@camitel.com</t>
  </si>
  <si>
    <t>TUNG Somith</t>
  </si>
  <si>
    <t>Economy Delegates:</t>
  </si>
  <si>
    <t>Last update:Sept.8,2010</t>
  </si>
  <si>
    <t xml:space="preserve">          -</t>
  </si>
  <si>
    <t xml:space="preserve">           -</t>
  </si>
  <si>
    <t>Director General</t>
  </si>
  <si>
    <t>Directorate for Standards and Quality (STAMEQ)</t>
  </si>
  <si>
    <t>Deputy Director General</t>
  </si>
  <si>
    <t>Mongolia</t>
  </si>
  <si>
    <t>Delegate</t>
  </si>
  <si>
    <t>Mr.</t>
  </si>
  <si>
    <t xml:space="preserve">Enkhtaivan Gurjav </t>
  </si>
  <si>
    <t>MASM</t>
  </si>
  <si>
    <t>48a, Peace avenue, Ulaanbaatar, Mongolia</t>
  </si>
  <si>
    <t>+976-51-263998</t>
  </si>
  <si>
    <t>+976-11-458032</t>
  </si>
  <si>
    <t>masm@mongol.net</t>
  </si>
  <si>
    <t>no</t>
  </si>
  <si>
    <t>yes</t>
  </si>
  <si>
    <t xml:space="preserve">Genden Enkhtuya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</si>
</sst>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m/d;@"/>
    <numFmt numFmtId="195" formatCode="m/d/yy;@"/>
    <numFmt numFmtId="196" formatCode="m/d/yyyy;@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mmm/yyyy"/>
    <numFmt numFmtId="204" formatCode="0.00_ "/>
    <numFmt numFmtId="205" formatCode="B1d\-mmm\-yy"/>
    <numFmt numFmtId="206" formatCode="[$-1010409]d\ mmm\ yy;@"/>
  </numFmts>
  <fonts count="54">
    <font>
      <sz val="11"/>
      <name val="ＭＳ Ｐゴシック"/>
      <family val="2"/>
    </font>
    <font>
      <sz val="11"/>
      <name val="Times New Roman"/>
      <family val="1"/>
    </font>
    <font>
      <sz val="6"/>
      <name val="ＭＳ Ｐゴシック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ＭＳ Ｐゴシック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9"/>
      <name val="ＭＳ Ｐゴシック"/>
      <family val="2"/>
    </font>
    <font>
      <b/>
      <sz val="9"/>
      <name val="ＭＳ Ｐゴシック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u val="single"/>
      <sz val="11"/>
      <color indexed="36"/>
      <name val="ＭＳ Ｐゴシック"/>
      <family val="2"/>
    </font>
    <font>
      <b/>
      <sz val="11"/>
      <color indexed="13"/>
      <name val="Times New Roman"/>
      <family val="1"/>
    </font>
    <font>
      <sz val="10.5"/>
      <name val="Times New Roman"/>
      <family val="1"/>
    </font>
    <font>
      <b/>
      <sz val="10.5"/>
      <color indexed="9"/>
      <name val="Times New Roman"/>
      <family val="1"/>
    </font>
    <font>
      <sz val="9"/>
      <name val="宋体"/>
      <family val="0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20"/>
      <name val="新細明體"/>
      <family val="1"/>
    </font>
    <font>
      <sz val="11"/>
      <color indexed="17"/>
      <name val="新細明體"/>
      <family val="1"/>
    </font>
    <font>
      <b/>
      <sz val="11"/>
      <color indexed="8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0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1"/>
      <color indexed="62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Times New Roman"/>
      <family val="1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94" fontId="1" fillId="0" borderId="0" xfId="0" applyNumberFormat="1" applyFont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96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194" fontId="7" fillId="35" borderId="20" xfId="0" applyNumberFormat="1" applyFont="1" applyFill="1" applyBorder="1" applyAlignment="1">
      <alignment horizontal="center" vertical="center" wrapText="1"/>
    </xf>
    <xf numFmtId="202" fontId="1" fillId="0" borderId="12" xfId="0" applyNumberFormat="1" applyFont="1" applyBorder="1" applyAlignment="1">
      <alignment horizontal="center" vertical="center" wrapText="1"/>
    </xf>
    <xf numFmtId="202" fontId="1" fillId="0" borderId="15" xfId="0" applyNumberFormat="1" applyFont="1" applyBorder="1" applyAlignment="1">
      <alignment horizontal="center" vertical="center" wrapText="1"/>
    </xf>
    <xf numFmtId="194" fontId="14" fillId="38" borderId="21" xfId="0" applyNumberFormat="1" applyFont="1" applyFill="1" applyBorder="1" applyAlignment="1">
      <alignment horizontal="center" vertical="center" wrapText="1"/>
    </xf>
    <xf numFmtId="202" fontId="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 quotePrefix="1">
      <alignment vertical="center" wrapText="1"/>
    </xf>
    <xf numFmtId="0" fontId="6" fillId="0" borderId="10" xfId="45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6" fillId="0" borderId="10" xfId="45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4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quotePrefix="1">
      <alignment vertical="center" wrapText="1"/>
    </xf>
    <xf numFmtId="0" fontId="6" fillId="0" borderId="0" xfId="45" applyFont="1" applyFill="1" applyBorder="1" applyAlignment="1" applyProtection="1">
      <alignment vertical="center" wrapText="1"/>
      <protection/>
    </xf>
    <xf numFmtId="0" fontId="6" fillId="0" borderId="0" xfId="45" applyFont="1" applyFill="1" applyBorder="1" applyAlignment="1" applyProtection="1">
      <alignment horizontal="center" vertical="center" wrapText="1"/>
      <protection/>
    </xf>
    <xf numFmtId="194" fontId="1" fillId="0" borderId="0" xfId="0" applyNumberFormat="1" applyFont="1" applyFill="1" applyBorder="1" applyAlignment="1">
      <alignment horizontal="center" vertical="center" wrapText="1"/>
    </xf>
    <xf numFmtId="0" fontId="3" fillId="39" borderId="22" xfId="0" applyFont="1" applyFill="1" applyBorder="1" applyAlignment="1" applyProtection="1">
      <alignment horizontal="center" vertical="center" wrapText="1"/>
      <protection locked="0"/>
    </xf>
    <xf numFmtId="0" fontId="0" fillId="39" borderId="0" xfId="0" applyFill="1" applyAlignment="1">
      <alignment/>
    </xf>
    <xf numFmtId="0" fontId="6" fillId="0" borderId="10" xfId="4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94" fontId="1" fillId="0" borderId="2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38" borderId="29" xfId="0" applyFont="1" applyFill="1" applyBorder="1" applyAlignment="1">
      <alignment horizontal="center" vertical="center" wrapText="1"/>
    </xf>
    <xf numFmtId="0" fontId="14" fillId="38" borderId="30" xfId="0" applyFont="1" applyFill="1" applyBorder="1" applyAlignment="1">
      <alignment horizontal="center" vertical="center" wrapText="1"/>
    </xf>
    <xf numFmtId="0" fontId="5" fillId="0" borderId="0" xfId="45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8">
    <dxf>
      <font>
        <u val="single"/>
      </font>
    </dxf>
    <dxf>
      <fill>
        <patternFill>
          <bgColor indexed="47"/>
        </patternFill>
      </fill>
    </dxf>
    <dxf>
      <font>
        <strike/>
        <color indexed="23"/>
      </font>
    </dxf>
    <dxf>
      <font>
        <u val="single"/>
      </font>
    </dxf>
    <dxf>
      <fill>
        <patternFill>
          <bgColor indexed="47"/>
        </patternFill>
      </fill>
    </dxf>
    <dxf>
      <font>
        <strike/>
        <color indexed="23"/>
      </font>
    </dxf>
    <dxf>
      <font>
        <u val="single"/>
      </font>
    </dxf>
    <dxf>
      <fill>
        <patternFill>
          <bgColor indexed="47"/>
        </patternFill>
      </fill>
    </dxf>
    <dxf>
      <font>
        <strike/>
        <color indexed="23"/>
      </font>
    </dxf>
    <dxf>
      <fill>
        <patternFill>
          <bgColor indexed="47"/>
        </patternFill>
      </fill>
    </dxf>
    <dxf>
      <font>
        <strike/>
        <color indexed="23"/>
      </font>
    </dxf>
    <dxf>
      <font>
        <u val="single"/>
      </font>
    </dxf>
    <dxf>
      <fill>
        <patternFill>
          <bgColor indexed="47"/>
        </patternFill>
      </fill>
    </dxf>
    <dxf>
      <font>
        <strike/>
        <color indexed="23"/>
      </font>
    </dxf>
    <dxf>
      <fill>
        <patternFill>
          <bgColor indexed="47"/>
        </patternFill>
      </fill>
    </dxf>
    <dxf>
      <font>
        <strike/>
        <color indexed="23"/>
      </font>
    </dxf>
    <dxf>
      <font>
        <strike/>
        <color rgb="FF808080"/>
      </font>
      <border/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_ong@spring.gov.sg" TargetMode="External" /><Relationship Id="rId2" Type="http://schemas.openxmlformats.org/officeDocument/2006/relationships/hyperlink" Target="mailto:hanyi@aqsiq.gov.cn" TargetMode="External" /><Relationship Id="rId3" Type="http://schemas.openxmlformats.org/officeDocument/2006/relationships/hyperlink" Target="mailto:liuxm@aqsiq.gov.cn" TargetMode="External" /><Relationship Id="rId4" Type="http://schemas.openxmlformats.org/officeDocument/2006/relationships/hyperlink" Target="mailto:hanjp@aqsiq.gov.cn" TargetMode="External" /><Relationship Id="rId5" Type="http://schemas.openxmlformats.org/officeDocument/2006/relationships/hyperlink" Target="mailto:sec@aplmf.org" TargetMode="External" /><Relationship Id="rId6" Type="http://schemas.openxmlformats.org/officeDocument/2006/relationships/hyperlink" Target="mailto:sec@aplmf.org" TargetMode="External" /><Relationship Id="rId7" Type="http://schemas.openxmlformats.org/officeDocument/2006/relationships/hyperlink" Target="mailto:sec@aplmf.org" TargetMode="External" /><Relationship Id="rId8" Type="http://schemas.openxmlformats.org/officeDocument/2006/relationships/hyperlink" Target="mailto:johnston.a1an@ic.gc.ca" TargetMode="External" /><Relationship Id="rId9" Type="http://schemas.openxmlformats.org/officeDocument/2006/relationships/hyperlink" Target="mailto:diepnhbdl@tcvn.gov.vn" TargetMode="External" /><Relationship Id="rId10" Type="http://schemas.openxmlformats.org/officeDocument/2006/relationships/hyperlink" Target="mailto:tranvanvinh@tcvn.gov.vn" TargetMode="External" /><Relationship Id="rId11" Type="http://schemas.openxmlformats.org/officeDocument/2006/relationships/hyperlink" Target="mailto:Willem.Kool@oiml.org" TargetMode="External" /><Relationship Id="rId12" Type="http://schemas.openxmlformats.org/officeDocument/2006/relationships/hyperlink" Target="mailto:President@aplmf.org" TargetMode="External" /><Relationship Id="rId13" Type="http://schemas.openxmlformats.org/officeDocument/2006/relationships/hyperlink" Target="mailto:tmcinturff@A2LA.org" TargetMode="External" /><Relationship Id="rId14" Type="http://schemas.openxmlformats.org/officeDocument/2006/relationships/hyperlink" Target="mailto:ngoctuan@tcvn.gov.vn" TargetMode="External" /><Relationship Id="rId15" Type="http://schemas.openxmlformats.org/officeDocument/2006/relationships/hyperlink" Target="mailto:ngotatthang@tcvn.gov.vn" TargetMode="External" /><Relationship Id="rId16" Type="http://schemas.openxmlformats.org/officeDocument/2006/relationships/hyperlink" Target="mailto:yangyoutao@sina.com" TargetMode="External" /><Relationship Id="rId17" Type="http://schemas.openxmlformats.org/officeDocument/2006/relationships/hyperlink" Target="mailto:kongxk@aqsiq.gov.cn" TargetMode="External" /><Relationship Id="rId18" Type="http://schemas.openxmlformats.org/officeDocument/2006/relationships/hyperlink" Target="mailto:ty-matsumoto@aist.go.jp" TargetMode="External" /><Relationship Id="rId19" Type="http://schemas.openxmlformats.org/officeDocument/2006/relationships/hyperlink" Target="mailto:nagami-yuichi@meti.go.jp" TargetMode="External" /><Relationship Id="rId20" Type="http://schemas.openxmlformats.org/officeDocument/2006/relationships/hyperlink" Target="mailto:nmijmiki@m.aist.go.jp" TargetMode="External" /><Relationship Id="rId21" Type="http://schemas.openxmlformats.org/officeDocument/2006/relationships/hyperlink" Target="mailto:jabirch@bigpond.com" TargetMode="External" /><Relationship Id="rId22" Type="http://schemas.openxmlformats.org/officeDocument/2006/relationships/hyperlink" Target="mailto:deden333@students.itb.ac.id" TargetMode="External" /><Relationship Id="rId23" Type="http://schemas.openxmlformats.org/officeDocument/2006/relationships/hyperlink" Target="mailto:Subdit.skk@gmail.com" TargetMode="External" /><Relationship Id="rId24" Type="http://schemas.openxmlformats.org/officeDocument/2006/relationships/hyperlink" Target="mailto:Subdit.skk@gmail.com" TargetMode="External" /><Relationship Id="rId25" Type="http://schemas.openxmlformats.org/officeDocument/2006/relationships/hyperlink" Target="mailto:Subdit.skk@gmail.com" TargetMode="External" /><Relationship Id="rId26" Type="http://schemas.openxmlformats.org/officeDocument/2006/relationships/hyperlink" Target="mailto:hyeyoung@kasto.or.kr" TargetMode="External" /><Relationship Id="rId27" Type="http://schemas.openxmlformats.org/officeDocument/2006/relationships/hyperlink" Target="mailto:swkim@ktc.re.kr" TargetMode="External" /><Relationship Id="rId28" Type="http://schemas.openxmlformats.org/officeDocument/2006/relationships/hyperlink" Target="mailto:hyeyoung@kasto.or.kr" TargetMode="External" /><Relationship Id="rId29" Type="http://schemas.openxmlformats.org/officeDocument/2006/relationships/hyperlink" Target="mailto:wnim@korea.kr" TargetMode="External" /><Relationship Id="rId30" Type="http://schemas.openxmlformats.org/officeDocument/2006/relationships/hyperlink" Target="mailto:ellie@mke.or.kr" TargetMode="External" /><Relationship Id="rId31" Type="http://schemas.openxmlformats.org/officeDocument/2006/relationships/hyperlink" Target="mailto:jhshim@ktc.re.kr" TargetMode="External" /><Relationship Id="rId32" Type="http://schemas.openxmlformats.org/officeDocument/2006/relationships/hyperlink" Target="mailto:Victor.Gabi@nisit.gov.pg" TargetMode="External" /><Relationship Id="rId33" Type="http://schemas.openxmlformats.org/officeDocument/2006/relationships/hyperlink" Target="mailto:chun.hsia@bsmi.gov.tw" TargetMode="External" /><Relationship Id="rId34" Type="http://schemas.openxmlformats.org/officeDocument/2006/relationships/hyperlink" Target="mailto:cs.shu@bsmi.gov.tw" TargetMode="External" /><Relationship Id="rId35" Type="http://schemas.openxmlformats.org/officeDocument/2006/relationships/hyperlink" Target="mailto:Sakchai.h@dit.mail.go.th" TargetMode="External" /><Relationship Id="rId36" Type="http://schemas.openxmlformats.org/officeDocument/2006/relationships/hyperlink" Target="mailto:charles.ehrlich@nist.gov" TargetMode="External" /><Relationship Id="rId37" Type="http://schemas.openxmlformats.org/officeDocument/2006/relationships/hyperlink" Target="mailto:ralph.richter@nist.gov" TargetMode="External" /><Relationship Id="rId38" Type="http://schemas.openxmlformats.org/officeDocument/2006/relationships/hyperlink" Target="mailto:Glenn.Armstrong@ic.gc.ca" TargetMode="External" /><Relationship Id="rId39" Type="http://schemas.openxmlformats.org/officeDocument/2006/relationships/hyperlink" Target="mailto:algeraldo@yahoo.com.br" TargetMode="External" /><Relationship Id="rId40" Type="http://schemas.openxmlformats.org/officeDocument/2006/relationships/hyperlink" Target="mailto:dom_mime@camitel.com" TargetMode="External" /><Relationship Id="rId41" Type="http://schemas.openxmlformats.org/officeDocument/2006/relationships/hyperlink" Target="mailto:dom_mime@camitel.com" TargetMode="External" /><Relationship Id="rId42" Type="http://schemas.openxmlformats.org/officeDocument/2006/relationships/hyperlink" Target="mailto:masm@mongol.net" TargetMode="External" /><Relationship Id="rId43" Type="http://schemas.openxmlformats.org/officeDocument/2006/relationships/comments" Target="../comments1.xml" /><Relationship Id="rId44" Type="http://schemas.openxmlformats.org/officeDocument/2006/relationships/vmlDrawing" Target="../drawings/vmlDrawing1.vm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120"/>
  <sheetViews>
    <sheetView tabSelected="1" zoomScale="70" zoomScaleNormal="70" zoomScalePageLayoutView="0" workbookViewId="0" topLeftCell="A48">
      <selection activeCell="A79" sqref="A79"/>
    </sheetView>
  </sheetViews>
  <sheetFormatPr defaultColWidth="9.00390625" defaultRowHeight="13.5"/>
  <cols>
    <col min="1" max="1" width="6.75390625" style="1" customWidth="1"/>
    <col min="2" max="2" width="12.75390625" style="3" customWidth="1"/>
    <col min="3" max="3" width="11.125" style="5" customWidth="1"/>
    <col min="4" max="4" width="8.375" style="3" customWidth="1"/>
    <col min="5" max="5" width="20.50390625" style="7" customWidth="1"/>
    <col min="6" max="6" width="12.125" style="1" bestFit="1" customWidth="1"/>
    <col min="7" max="7" width="29.00390625" style="1" customWidth="1"/>
    <col min="8" max="8" width="27.875" style="1" customWidth="1"/>
    <col min="9" max="10" width="14.00390625" style="1" bestFit="1" customWidth="1"/>
    <col min="11" max="11" width="33.125" style="4" customWidth="1"/>
    <col min="12" max="12" width="10.625" style="10" customWidth="1"/>
    <col min="13" max="17" width="8.625" style="3" customWidth="1"/>
    <col min="18" max="18" width="23.25390625" style="1" customWidth="1"/>
    <col min="19" max="20" width="16.00390625" style="3" customWidth="1"/>
    <col min="21" max="21" width="10.625" style="5" customWidth="1"/>
    <col min="22" max="22" width="10.625" style="3" customWidth="1"/>
    <col min="23" max="23" width="10.625" style="5" customWidth="1"/>
    <col min="24" max="24" width="10.625" style="3" customWidth="1"/>
    <col min="25" max="16384" width="9.00390625" style="1" customWidth="1"/>
  </cols>
  <sheetData>
    <row r="1" spans="1:21" ht="18.75" customHeight="1" thickBot="1">
      <c r="A1" s="79" t="s">
        <v>144</v>
      </c>
      <c r="B1" s="79"/>
      <c r="C1" s="79"/>
      <c r="D1" s="79"/>
      <c r="E1" s="79"/>
      <c r="F1" s="8"/>
      <c r="G1" s="8"/>
      <c r="U1" s="3"/>
    </row>
    <row r="2" spans="1:21" ht="15" customHeight="1">
      <c r="A2" s="80" t="s">
        <v>143</v>
      </c>
      <c r="B2" s="80"/>
      <c r="C2" s="80"/>
      <c r="D2" s="80"/>
      <c r="E2" s="80"/>
      <c r="G2" s="16" t="s">
        <v>19</v>
      </c>
      <c r="H2" s="18">
        <v>57</v>
      </c>
      <c r="U2" s="3"/>
    </row>
    <row r="3" spans="1:21" ht="15" customHeight="1" thickBot="1">
      <c r="A3" s="80" t="s">
        <v>142</v>
      </c>
      <c r="B3" s="80"/>
      <c r="C3" s="80"/>
      <c r="D3" s="80"/>
      <c r="E3" s="80"/>
      <c r="G3" s="17" t="s">
        <v>18</v>
      </c>
      <c r="H3" s="19">
        <v>61</v>
      </c>
      <c r="U3" s="3"/>
    </row>
    <row r="4" spans="1:21" ht="15" customHeight="1">
      <c r="A4" s="83"/>
      <c r="B4" s="80"/>
      <c r="D4" s="5"/>
      <c r="E4" s="5"/>
      <c r="G4" s="14" t="s">
        <v>377</v>
      </c>
      <c r="H4" s="15">
        <v>50</v>
      </c>
      <c r="U4" s="3"/>
    </row>
    <row r="5" spans="1:21" ht="15" customHeight="1">
      <c r="A5" s="85" t="s">
        <v>378</v>
      </c>
      <c r="B5" s="85"/>
      <c r="C5" s="85"/>
      <c r="D5" s="5"/>
      <c r="E5" s="5"/>
      <c r="G5" s="11" t="s">
        <v>22</v>
      </c>
      <c r="H5" s="12">
        <v>1</v>
      </c>
      <c r="U5" s="3"/>
    </row>
    <row r="6" spans="1:21" ht="15" customHeight="1">
      <c r="A6" s="84"/>
      <c r="B6" s="84"/>
      <c r="D6" s="5"/>
      <c r="E6" s="5"/>
      <c r="G6" s="11" t="s">
        <v>23</v>
      </c>
      <c r="H6" s="12">
        <v>2</v>
      </c>
      <c r="U6" s="3"/>
    </row>
    <row r="7" spans="2:21" ht="15" customHeight="1">
      <c r="B7" s="1"/>
      <c r="D7" s="5"/>
      <c r="E7" s="5"/>
      <c r="G7" s="11" t="s">
        <v>24</v>
      </c>
      <c r="H7" s="12">
        <v>4</v>
      </c>
      <c r="U7" s="3"/>
    </row>
    <row r="8" spans="2:21" ht="19.5" customHeight="1" thickBot="1">
      <c r="B8" s="70"/>
      <c r="D8" s="9"/>
      <c r="E8" s="2"/>
      <c r="G8" s="13" t="s">
        <v>25</v>
      </c>
      <c r="H8" s="12">
        <v>4</v>
      </c>
      <c r="U8" s="3"/>
    </row>
    <row r="9" spans="1:21" ht="2.25" customHeight="1" thickBot="1">
      <c r="A9" s="20"/>
      <c r="B9" s="1"/>
      <c r="C9" s="1"/>
      <c r="D9" s="1"/>
      <c r="U9" s="3"/>
    </row>
    <row r="10" spans="1:24" s="7" customFormat="1" ht="57">
      <c r="A10" s="21" t="s">
        <v>17</v>
      </c>
      <c r="B10" s="22" t="s">
        <v>0</v>
      </c>
      <c r="C10" s="22" t="s">
        <v>15</v>
      </c>
      <c r="D10" s="22" t="s">
        <v>1</v>
      </c>
      <c r="E10" s="22" t="s">
        <v>2</v>
      </c>
      <c r="F10" s="22" t="s">
        <v>21</v>
      </c>
      <c r="G10" s="22" t="s">
        <v>3</v>
      </c>
      <c r="H10" s="22" t="s">
        <v>4</v>
      </c>
      <c r="I10" s="22" t="s">
        <v>5</v>
      </c>
      <c r="J10" s="22" t="s">
        <v>13</v>
      </c>
      <c r="K10" s="22" t="s">
        <v>11</v>
      </c>
      <c r="L10" s="23" t="s">
        <v>145</v>
      </c>
      <c r="M10" s="23" t="s">
        <v>146</v>
      </c>
      <c r="N10" s="23" t="s">
        <v>147</v>
      </c>
      <c r="O10" s="23" t="s">
        <v>148</v>
      </c>
      <c r="P10" s="23" t="s">
        <v>149</v>
      </c>
      <c r="Q10" s="23" t="s">
        <v>150</v>
      </c>
      <c r="R10" s="25" t="s">
        <v>14</v>
      </c>
      <c r="S10" s="24" t="s">
        <v>10</v>
      </c>
      <c r="T10" s="24" t="s">
        <v>46</v>
      </c>
      <c r="U10" s="23" t="s">
        <v>6</v>
      </c>
      <c r="V10" s="23" t="s">
        <v>7</v>
      </c>
      <c r="W10" s="26" t="s">
        <v>8</v>
      </c>
      <c r="X10" s="23" t="s">
        <v>9</v>
      </c>
    </row>
    <row r="11" spans="1:24" s="42" customFormat="1" ht="75">
      <c r="A11" s="33">
        <f>ROW(A11)-ROW(A$10)</f>
        <v>1</v>
      </c>
      <c r="B11" s="32" t="s">
        <v>31</v>
      </c>
      <c r="C11" s="35" t="s">
        <v>59</v>
      </c>
      <c r="D11" s="36" t="s">
        <v>62</v>
      </c>
      <c r="E11" s="37" t="s">
        <v>156</v>
      </c>
      <c r="F11" s="45" t="s">
        <v>157</v>
      </c>
      <c r="G11" s="45" t="s">
        <v>158</v>
      </c>
      <c r="H11" s="45" t="s">
        <v>72</v>
      </c>
      <c r="I11" s="47" t="s">
        <v>379</v>
      </c>
      <c r="J11" s="47" t="s">
        <v>380</v>
      </c>
      <c r="K11" s="44" t="s">
        <v>159</v>
      </c>
      <c r="L11" s="40" t="s">
        <v>12</v>
      </c>
      <c r="M11" s="41" t="s">
        <v>12</v>
      </c>
      <c r="N11" s="41" t="s">
        <v>12</v>
      </c>
      <c r="O11" s="41" t="s">
        <v>12</v>
      </c>
      <c r="P11" s="41" t="s">
        <v>12</v>
      </c>
      <c r="Q11" s="41" t="s">
        <v>12</v>
      </c>
      <c r="R11" s="45"/>
      <c r="S11" s="41"/>
      <c r="T11" s="41"/>
      <c r="U11" s="35">
        <v>40433</v>
      </c>
      <c r="V11" s="41"/>
      <c r="W11" s="35">
        <v>40438</v>
      </c>
      <c r="X11" s="41"/>
    </row>
    <row r="12" spans="1:24" s="42" customFormat="1" ht="90">
      <c r="A12" s="33">
        <f>ROW(A12)-ROW(A$10)</f>
        <v>2</v>
      </c>
      <c r="B12" s="32" t="s">
        <v>31</v>
      </c>
      <c r="C12" s="35" t="s">
        <v>59</v>
      </c>
      <c r="D12" s="41" t="s">
        <v>69</v>
      </c>
      <c r="E12" s="37" t="s">
        <v>78</v>
      </c>
      <c r="F12" s="45" t="s">
        <v>98</v>
      </c>
      <c r="G12" s="45" t="s">
        <v>71</v>
      </c>
      <c r="H12" s="45" t="s">
        <v>72</v>
      </c>
      <c r="I12" s="47" t="s">
        <v>79</v>
      </c>
      <c r="J12" s="48" t="s">
        <v>80</v>
      </c>
      <c r="K12" s="44" t="s">
        <v>61</v>
      </c>
      <c r="L12" s="40" t="s">
        <v>12</v>
      </c>
      <c r="M12" s="41" t="s">
        <v>12</v>
      </c>
      <c r="N12" s="41" t="s">
        <v>12</v>
      </c>
      <c r="O12" s="41" t="s">
        <v>12</v>
      </c>
      <c r="P12" s="41" t="s">
        <v>12</v>
      </c>
      <c r="Q12" s="41" t="s">
        <v>12</v>
      </c>
      <c r="R12" s="45"/>
      <c r="S12" s="41"/>
      <c r="T12" s="41"/>
      <c r="U12" s="35">
        <v>40431</v>
      </c>
      <c r="V12" s="41"/>
      <c r="W12" s="35">
        <v>40438</v>
      </c>
      <c r="X12" s="41"/>
    </row>
    <row r="13" spans="1:24" s="42" customFormat="1" ht="90">
      <c r="A13" s="33">
        <f>ROW(A13)-ROW(A$10)</f>
        <v>3</v>
      </c>
      <c r="B13" s="32" t="s">
        <v>31</v>
      </c>
      <c r="C13" s="35" t="s">
        <v>59</v>
      </c>
      <c r="D13" s="41" t="s">
        <v>67</v>
      </c>
      <c r="E13" s="37" t="s">
        <v>99</v>
      </c>
      <c r="F13" s="45" t="s">
        <v>100</v>
      </c>
      <c r="G13" s="45" t="s">
        <v>71</v>
      </c>
      <c r="H13" s="45" t="s">
        <v>94</v>
      </c>
      <c r="I13" s="47" t="s">
        <v>101</v>
      </c>
      <c r="J13" s="48" t="s">
        <v>80</v>
      </c>
      <c r="K13" s="44" t="s">
        <v>61</v>
      </c>
      <c r="L13" s="40" t="s">
        <v>12</v>
      </c>
      <c r="M13" s="41" t="s">
        <v>12</v>
      </c>
      <c r="N13" s="41" t="s">
        <v>12</v>
      </c>
      <c r="O13" s="41" t="s">
        <v>12</v>
      </c>
      <c r="P13" s="41" t="s">
        <v>12</v>
      </c>
      <c r="Q13" s="41" t="s">
        <v>12</v>
      </c>
      <c r="R13" s="45"/>
      <c r="S13" s="41"/>
      <c r="T13" s="41"/>
      <c r="U13" s="35">
        <v>40431</v>
      </c>
      <c r="V13" s="41"/>
      <c r="W13" s="35">
        <v>40438</v>
      </c>
      <c r="X13" s="41"/>
    </row>
    <row r="14" spans="1:24" s="42" customFormat="1" ht="90">
      <c r="A14" s="33">
        <f>ROW(A14)-ROW(A$10)</f>
        <v>4</v>
      </c>
      <c r="B14" s="32" t="s">
        <v>31</v>
      </c>
      <c r="C14" s="35" t="s">
        <v>59</v>
      </c>
      <c r="D14" s="41" t="s">
        <v>66</v>
      </c>
      <c r="E14" s="37" t="s">
        <v>102</v>
      </c>
      <c r="F14" s="45" t="s">
        <v>100</v>
      </c>
      <c r="G14" s="45" t="s">
        <v>71</v>
      </c>
      <c r="H14" s="45" t="s">
        <v>94</v>
      </c>
      <c r="I14" s="47" t="s">
        <v>101</v>
      </c>
      <c r="J14" s="48" t="s">
        <v>80</v>
      </c>
      <c r="K14" s="44" t="s">
        <v>61</v>
      </c>
      <c r="L14" s="40" t="s">
        <v>12</v>
      </c>
      <c r="M14" s="41" t="s">
        <v>12</v>
      </c>
      <c r="N14" s="41" t="s">
        <v>12</v>
      </c>
      <c r="O14" s="41" t="s">
        <v>12</v>
      </c>
      <c r="P14" s="41" t="s">
        <v>12</v>
      </c>
      <c r="Q14" s="41" t="s">
        <v>12</v>
      </c>
      <c r="R14" s="45"/>
      <c r="S14" s="41"/>
      <c r="T14" s="41"/>
      <c r="U14" s="35">
        <v>40431</v>
      </c>
      <c r="V14" s="41"/>
      <c r="W14" s="35">
        <v>40438</v>
      </c>
      <c r="X14" s="41"/>
    </row>
    <row r="15" spans="1:24" s="42" customFormat="1" ht="30">
      <c r="A15" s="33">
        <f>ROW(A15)-ROW(A$10)</f>
        <v>5</v>
      </c>
      <c r="B15" s="34" t="s">
        <v>357</v>
      </c>
      <c r="C15" s="35" t="s">
        <v>358</v>
      </c>
      <c r="D15" s="36" t="s">
        <v>359</v>
      </c>
      <c r="E15" s="37" t="s">
        <v>360</v>
      </c>
      <c r="F15" s="38" t="s">
        <v>361</v>
      </c>
      <c r="G15" s="38" t="s">
        <v>362</v>
      </c>
      <c r="H15" s="38" t="s">
        <v>363</v>
      </c>
      <c r="I15" s="39" t="s">
        <v>364</v>
      </c>
      <c r="J15" s="39" t="s">
        <v>365</v>
      </c>
      <c r="K15" s="71" t="s">
        <v>366</v>
      </c>
      <c r="L15" s="41" t="s">
        <v>367</v>
      </c>
      <c r="M15" s="41" t="s">
        <v>367</v>
      </c>
      <c r="N15" s="41" t="s">
        <v>367</v>
      </c>
      <c r="O15" s="41" t="s">
        <v>367</v>
      </c>
      <c r="P15" s="41" t="s">
        <v>367</v>
      </c>
      <c r="Q15" s="41" t="s">
        <v>367</v>
      </c>
      <c r="R15" s="41"/>
      <c r="S15" s="35"/>
      <c r="T15" s="72"/>
      <c r="U15" s="35">
        <v>40433</v>
      </c>
      <c r="V15" s="72"/>
      <c r="W15" s="35">
        <v>40439</v>
      </c>
      <c r="X15" s="36"/>
    </row>
    <row r="16" spans="1:24" s="42" customFormat="1" ht="30">
      <c r="A16" s="33">
        <f aca="true" t="shared" si="0" ref="A16:A67">ROW(A16)-ROW(A$10)</f>
        <v>6</v>
      </c>
      <c r="B16" s="34" t="s">
        <v>51</v>
      </c>
      <c r="C16" s="35" t="s">
        <v>16</v>
      </c>
      <c r="D16" s="36" t="s">
        <v>52</v>
      </c>
      <c r="E16" s="43" t="s">
        <v>53</v>
      </c>
      <c r="F16" s="38" t="s">
        <v>54</v>
      </c>
      <c r="G16" s="38" t="s">
        <v>55</v>
      </c>
      <c r="H16" s="38" t="s">
        <v>56</v>
      </c>
      <c r="I16" s="39" t="s">
        <v>82</v>
      </c>
      <c r="J16" s="39" t="s">
        <v>83</v>
      </c>
      <c r="K16" s="44" t="s">
        <v>175</v>
      </c>
      <c r="L16" s="40" t="s">
        <v>47</v>
      </c>
      <c r="M16" s="41" t="s">
        <v>12</v>
      </c>
      <c r="N16" s="41" t="s">
        <v>12</v>
      </c>
      <c r="O16" s="41" t="s">
        <v>12</v>
      </c>
      <c r="P16" s="41" t="s">
        <v>12</v>
      </c>
      <c r="Q16" s="41" t="s">
        <v>12</v>
      </c>
      <c r="R16" s="45"/>
      <c r="S16" s="41"/>
      <c r="T16" s="41"/>
      <c r="U16" s="35">
        <v>40434</v>
      </c>
      <c r="V16" s="41" t="s">
        <v>185</v>
      </c>
      <c r="W16" s="35">
        <v>40437</v>
      </c>
      <c r="X16" s="41" t="s">
        <v>186</v>
      </c>
    </row>
    <row r="17" spans="1:24" s="42" customFormat="1" ht="45">
      <c r="A17" s="33">
        <f t="shared" si="0"/>
        <v>7</v>
      </c>
      <c r="B17" s="34" t="s">
        <v>233</v>
      </c>
      <c r="C17" s="35" t="s">
        <v>234</v>
      </c>
      <c r="D17" s="41" t="s">
        <v>67</v>
      </c>
      <c r="E17" s="37" t="s">
        <v>235</v>
      </c>
      <c r="F17" s="45" t="s">
        <v>236</v>
      </c>
      <c r="G17" s="45" t="s">
        <v>236</v>
      </c>
      <c r="H17" s="45" t="s">
        <v>237</v>
      </c>
      <c r="I17" s="46" t="s">
        <v>238</v>
      </c>
      <c r="J17" s="46" t="s">
        <v>238</v>
      </c>
      <c r="K17" s="44" t="s">
        <v>239</v>
      </c>
      <c r="L17" s="40" t="s">
        <v>47</v>
      </c>
      <c r="M17" s="40" t="s">
        <v>240</v>
      </c>
      <c r="N17" s="41" t="s">
        <v>240</v>
      </c>
      <c r="O17" s="41" t="s">
        <v>240</v>
      </c>
      <c r="P17" s="41" t="s">
        <v>240</v>
      </c>
      <c r="Q17" s="41" t="s">
        <v>240</v>
      </c>
      <c r="R17" s="38" t="s">
        <v>241</v>
      </c>
      <c r="S17" s="41"/>
      <c r="T17" s="41"/>
      <c r="U17" s="35">
        <v>40433</v>
      </c>
      <c r="V17" s="41"/>
      <c r="W17" s="35">
        <v>40437</v>
      </c>
      <c r="X17" s="41"/>
    </row>
    <row r="18" spans="1:24" ht="45">
      <c r="A18" s="33">
        <f t="shared" si="0"/>
        <v>8</v>
      </c>
      <c r="B18" s="31" t="s">
        <v>368</v>
      </c>
      <c r="C18" s="6" t="s">
        <v>16</v>
      </c>
      <c r="D18" s="50" t="s">
        <v>62</v>
      </c>
      <c r="E18" s="37" t="s">
        <v>376</v>
      </c>
      <c r="F18" s="51" t="s">
        <v>370</v>
      </c>
      <c r="G18" s="51" t="s">
        <v>371</v>
      </c>
      <c r="H18" s="51" t="s">
        <v>372</v>
      </c>
      <c r="I18" s="51" t="s">
        <v>373</v>
      </c>
      <c r="J18" s="51" t="s">
        <v>374</v>
      </c>
      <c r="K18" s="44" t="s">
        <v>375</v>
      </c>
      <c r="L18" s="40" t="s">
        <v>12</v>
      </c>
      <c r="M18" s="40" t="s">
        <v>12</v>
      </c>
      <c r="N18" s="41" t="s">
        <v>12</v>
      </c>
      <c r="O18" s="53" t="s">
        <v>12</v>
      </c>
      <c r="P18" s="53" t="s">
        <v>12</v>
      </c>
      <c r="Q18" s="53" t="s">
        <v>12</v>
      </c>
      <c r="R18" s="51"/>
      <c r="S18" s="41"/>
      <c r="T18" s="41"/>
      <c r="U18" s="35">
        <v>40433</v>
      </c>
      <c r="V18" s="41"/>
      <c r="W18" s="35">
        <v>40439</v>
      </c>
      <c r="X18" s="41"/>
    </row>
    <row r="19" spans="1:24" ht="45">
      <c r="A19" s="33">
        <f t="shared" si="0"/>
        <v>9</v>
      </c>
      <c r="B19" s="31" t="s">
        <v>368</v>
      </c>
      <c r="C19" s="6" t="s">
        <v>16</v>
      </c>
      <c r="D19" s="50" t="s">
        <v>62</v>
      </c>
      <c r="E19" s="37" t="s">
        <v>369</v>
      </c>
      <c r="F19" s="51" t="s">
        <v>211</v>
      </c>
      <c r="G19" s="51" t="s">
        <v>371</v>
      </c>
      <c r="H19" s="51" t="s">
        <v>372</v>
      </c>
      <c r="I19" s="51" t="s">
        <v>373</v>
      </c>
      <c r="J19" s="51" t="s">
        <v>374</v>
      </c>
      <c r="K19" s="44" t="s">
        <v>375</v>
      </c>
      <c r="L19" s="40" t="s">
        <v>12</v>
      </c>
      <c r="M19" s="40" t="s">
        <v>12</v>
      </c>
      <c r="N19" s="41" t="s">
        <v>12</v>
      </c>
      <c r="O19" s="53" t="s">
        <v>12</v>
      </c>
      <c r="P19" s="53" t="s">
        <v>12</v>
      </c>
      <c r="Q19" s="53" t="s">
        <v>12</v>
      </c>
      <c r="R19" s="51"/>
      <c r="S19" s="41"/>
      <c r="T19" s="41"/>
      <c r="U19" s="35">
        <v>40433</v>
      </c>
      <c r="V19" s="41"/>
      <c r="W19" s="35">
        <v>40439</v>
      </c>
      <c r="X19" s="41"/>
    </row>
    <row r="20" spans="1:24" ht="60">
      <c r="A20" s="33">
        <f t="shared" si="0"/>
        <v>10</v>
      </c>
      <c r="B20" s="31" t="s">
        <v>106</v>
      </c>
      <c r="C20" s="6" t="s">
        <v>107</v>
      </c>
      <c r="D20" s="50" t="s">
        <v>108</v>
      </c>
      <c r="E20" s="37" t="s">
        <v>115</v>
      </c>
      <c r="F20" s="51" t="s">
        <v>109</v>
      </c>
      <c r="G20" s="51" t="s">
        <v>110</v>
      </c>
      <c r="H20" s="51" t="s">
        <v>111</v>
      </c>
      <c r="I20" s="52" t="s">
        <v>116</v>
      </c>
      <c r="J20" s="52" t="s">
        <v>112</v>
      </c>
      <c r="K20" s="44" t="s">
        <v>176</v>
      </c>
      <c r="L20" s="40" t="s">
        <v>12</v>
      </c>
      <c r="M20" s="40" t="s">
        <v>12</v>
      </c>
      <c r="N20" s="41" t="s">
        <v>12</v>
      </c>
      <c r="O20" s="53" t="s">
        <v>113</v>
      </c>
      <c r="P20" s="53" t="s">
        <v>113</v>
      </c>
      <c r="Q20" s="53" t="s">
        <v>113</v>
      </c>
      <c r="R20" s="51" t="s">
        <v>114</v>
      </c>
      <c r="S20" s="41"/>
      <c r="T20" s="41"/>
      <c r="U20" s="35">
        <v>40423</v>
      </c>
      <c r="V20" s="41"/>
      <c r="W20" s="35">
        <v>40437</v>
      </c>
      <c r="X20" s="41"/>
    </row>
    <row r="21" spans="1:24" s="67" customFormat="1" ht="60.75" customHeight="1">
      <c r="A21" s="33">
        <f t="shared" si="0"/>
        <v>11</v>
      </c>
      <c r="B21" s="66" t="s">
        <v>151</v>
      </c>
      <c r="C21" s="6" t="s">
        <v>16</v>
      </c>
      <c r="D21" s="50" t="s">
        <v>62</v>
      </c>
      <c r="E21" s="37" t="s">
        <v>152</v>
      </c>
      <c r="F21" s="51" t="s">
        <v>153</v>
      </c>
      <c r="G21" s="51" t="s">
        <v>110</v>
      </c>
      <c r="H21" s="51" t="s">
        <v>111</v>
      </c>
      <c r="I21" s="52" t="s">
        <v>154</v>
      </c>
      <c r="J21" s="52" t="s">
        <v>155</v>
      </c>
      <c r="K21" s="44" t="s">
        <v>177</v>
      </c>
      <c r="L21" s="53" t="s">
        <v>47</v>
      </c>
      <c r="M21" s="40" t="s">
        <v>12</v>
      </c>
      <c r="N21" s="41" t="s">
        <v>12</v>
      </c>
      <c r="O21" s="53" t="s">
        <v>12</v>
      </c>
      <c r="P21" s="53" t="s">
        <v>12</v>
      </c>
      <c r="Q21" s="53" t="s">
        <v>12</v>
      </c>
      <c r="R21" s="51"/>
      <c r="S21" s="41"/>
      <c r="T21" s="41"/>
      <c r="U21" s="35">
        <v>40434</v>
      </c>
      <c r="V21" s="41" t="s">
        <v>187</v>
      </c>
      <c r="W21" s="35">
        <v>40438</v>
      </c>
      <c r="X21" s="41" t="s">
        <v>188</v>
      </c>
    </row>
    <row r="22" spans="1:24" s="67" customFormat="1" ht="60.75" customHeight="1">
      <c r="A22" s="33">
        <f t="shared" si="0"/>
        <v>12</v>
      </c>
      <c r="B22" s="66" t="s">
        <v>151</v>
      </c>
      <c r="C22" s="35" t="s">
        <v>349</v>
      </c>
      <c r="D22" s="50" t="s">
        <v>62</v>
      </c>
      <c r="E22" s="37" t="s">
        <v>340</v>
      </c>
      <c r="F22" s="51" t="s">
        <v>341</v>
      </c>
      <c r="G22" s="51" t="s">
        <v>110</v>
      </c>
      <c r="H22" s="51" t="s">
        <v>342</v>
      </c>
      <c r="I22" s="52" t="s">
        <v>343</v>
      </c>
      <c r="J22" s="52" t="s">
        <v>344</v>
      </c>
      <c r="K22" s="44" t="s">
        <v>345</v>
      </c>
      <c r="L22" s="53" t="s">
        <v>47</v>
      </c>
      <c r="M22" s="40" t="s">
        <v>12</v>
      </c>
      <c r="N22" s="41" t="s">
        <v>12</v>
      </c>
      <c r="O22" s="53" t="s">
        <v>12</v>
      </c>
      <c r="P22" s="53" t="s">
        <v>12</v>
      </c>
      <c r="Q22" s="53" t="s">
        <v>12</v>
      </c>
      <c r="R22" s="51"/>
      <c r="S22" s="41"/>
      <c r="T22" s="41"/>
      <c r="U22" s="35"/>
      <c r="V22" s="41"/>
      <c r="W22" s="35"/>
      <c r="X22" s="41"/>
    </row>
    <row r="23" spans="1:24" s="42" customFormat="1" ht="90">
      <c r="A23" s="33">
        <f t="shared" si="0"/>
        <v>13</v>
      </c>
      <c r="B23" s="32" t="s">
        <v>68</v>
      </c>
      <c r="C23" s="35" t="s">
        <v>58</v>
      </c>
      <c r="D23" s="36" t="s">
        <v>62</v>
      </c>
      <c r="E23" s="37" t="s">
        <v>92</v>
      </c>
      <c r="F23" s="45" t="s">
        <v>70</v>
      </c>
      <c r="G23" s="45" t="s">
        <v>71</v>
      </c>
      <c r="H23" s="45" t="s">
        <v>72</v>
      </c>
      <c r="I23" s="47"/>
      <c r="J23" s="47"/>
      <c r="K23" s="44" t="s">
        <v>178</v>
      </c>
      <c r="L23" s="40" t="s">
        <v>47</v>
      </c>
      <c r="M23" s="41" t="s">
        <v>12</v>
      </c>
      <c r="N23" s="41" t="s">
        <v>12</v>
      </c>
      <c r="O23" s="41" t="s">
        <v>57</v>
      </c>
      <c r="P23" s="41" t="s">
        <v>57</v>
      </c>
      <c r="Q23" s="41" t="s">
        <v>57</v>
      </c>
      <c r="R23" s="45"/>
      <c r="S23" s="41"/>
      <c r="T23" s="41"/>
      <c r="U23" s="35">
        <v>40433</v>
      </c>
      <c r="V23" s="41"/>
      <c r="W23" s="35">
        <v>40438</v>
      </c>
      <c r="X23" s="41"/>
    </row>
    <row r="24" spans="1:24" s="42" customFormat="1" ht="90">
      <c r="A24" s="33">
        <f t="shared" si="0"/>
        <v>14</v>
      </c>
      <c r="B24" s="32" t="s">
        <v>31</v>
      </c>
      <c r="C24" s="35" t="s">
        <v>16</v>
      </c>
      <c r="D24" s="36" t="s">
        <v>62</v>
      </c>
      <c r="E24" s="37" t="s">
        <v>93</v>
      </c>
      <c r="F24" s="45" t="s">
        <v>65</v>
      </c>
      <c r="G24" s="45" t="s">
        <v>71</v>
      </c>
      <c r="H24" s="45" t="s">
        <v>91</v>
      </c>
      <c r="I24" s="47"/>
      <c r="J24" s="47"/>
      <c r="K24" s="44" t="s">
        <v>95</v>
      </c>
      <c r="L24" s="40" t="s">
        <v>47</v>
      </c>
      <c r="M24" s="41" t="s">
        <v>12</v>
      </c>
      <c r="N24" s="41" t="s">
        <v>12</v>
      </c>
      <c r="O24" s="41" t="s">
        <v>12</v>
      </c>
      <c r="P24" s="41" t="s">
        <v>12</v>
      </c>
      <c r="Q24" s="41" t="s">
        <v>12</v>
      </c>
      <c r="R24" s="45"/>
      <c r="S24" s="41"/>
      <c r="T24" s="41"/>
      <c r="U24" s="35">
        <v>40431</v>
      </c>
      <c r="V24" s="41"/>
      <c r="W24" s="35">
        <v>40438</v>
      </c>
      <c r="X24" s="41"/>
    </row>
    <row r="25" spans="1:24" s="42" customFormat="1" ht="90">
      <c r="A25" s="33">
        <f t="shared" si="0"/>
        <v>15</v>
      </c>
      <c r="B25" s="32" t="s">
        <v>31</v>
      </c>
      <c r="C25" s="35" t="s">
        <v>16</v>
      </c>
      <c r="D25" s="36" t="s">
        <v>60</v>
      </c>
      <c r="E25" s="37" t="s">
        <v>96</v>
      </c>
      <c r="F25" s="45" t="s">
        <v>65</v>
      </c>
      <c r="G25" s="45" t="s">
        <v>97</v>
      </c>
      <c r="H25" s="45" t="s">
        <v>91</v>
      </c>
      <c r="I25" s="47"/>
      <c r="J25" s="47"/>
      <c r="K25" s="44" t="s">
        <v>196</v>
      </c>
      <c r="L25" s="40" t="s">
        <v>47</v>
      </c>
      <c r="M25" s="41" t="s">
        <v>12</v>
      </c>
      <c r="N25" s="41" t="s">
        <v>12</v>
      </c>
      <c r="O25" s="41" t="s">
        <v>12</v>
      </c>
      <c r="P25" s="41" t="s">
        <v>12</v>
      </c>
      <c r="Q25" s="41" t="s">
        <v>12</v>
      </c>
      <c r="R25" s="45"/>
      <c r="S25" s="41"/>
      <c r="T25" s="41"/>
      <c r="U25" s="35">
        <v>40433</v>
      </c>
      <c r="V25" s="41"/>
      <c r="W25" s="35">
        <v>40438</v>
      </c>
      <c r="X25" s="41"/>
    </row>
    <row r="26" spans="1:24" s="42" customFormat="1" ht="75">
      <c r="A26" s="33">
        <f t="shared" si="0"/>
        <v>16</v>
      </c>
      <c r="B26" s="32" t="s">
        <v>68</v>
      </c>
      <c r="C26" s="35" t="s">
        <v>58</v>
      </c>
      <c r="D26" s="41" t="s">
        <v>67</v>
      </c>
      <c r="E26" s="37" t="s">
        <v>73</v>
      </c>
      <c r="F26" s="45" t="s">
        <v>74</v>
      </c>
      <c r="G26" s="45" t="s">
        <v>75</v>
      </c>
      <c r="H26" s="45" t="s">
        <v>91</v>
      </c>
      <c r="I26" s="46" t="s">
        <v>76</v>
      </c>
      <c r="J26" s="46" t="s">
        <v>77</v>
      </c>
      <c r="K26" s="44" t="s">
        <v>179</v>
      </c>
      <c r="L26" s="40" t="s">
        <v>47</v>
      </c>
      <c r="M26" s="41" t="s">
        <v>12</v>
      </c>
      <c r="N26" s="41" t="s">
        <v>12</v>
      </c>
      <c r="O26" s="41" t="s">
        <v>57</v>
      </c>
      <c r="P26" s="41" t="s">
        <v>57</v>
      </c>
      <c r="Q26" s="41" t="s">
        <v>57</v>
      </c>
      <c r="R26" s="45"/>
      <c r="S26" s="41"/>
      <c r="T26" s="41"/>
      <c r="U26" s="35">
        <v>40431</v>
      </c>
      <c r="V26" s="41"/>
      <c r="W26" s="35">
        <v>40438</v>
      </c>
      <c r="X26" s="41"/>
    </row>
    <row r="27" spans="1:24" s="42" customFormat="1" ht="30">
      <c r="A27" s="33">
        <f t="shared" si="0"/>
        <v>17</v>
      </c>
      <c r="B27" s="32" t="s">
        <v>31</v>
      </c>
      <c r="C27" s="35" t="s">
        <v>16</v>
      </c>
      <c r="D27" s="41" t="s">
        <v>62</v>
      </c>
      <c r="E27" s="37" t="s">
        <v>103</v>
      </c>
      <c r="F27" s="45" t="s">
        <v>104</v>
      </c>
      <c r="G27" s="45" t="s">
        <v>105</v>
      </c>
      <c r="H27" s="45"/>
      <c r="I27" s="47"/>
      <c r="J27" s="48"/>
      <c r="K27" s="44" t="s">
        <v>195</v>
      </c>
      <c r="L27" s="40" t="s">
        <v>47</v>
      </c>
      <c r="M27" s="41" t="s">
        <v>12</v>
      </c>
      <c r="N27" s="41" t="s">
        <v>12</v>
      </c>
      <c r="O27" s="41" t="s">
        <v>12</v>
      </c>
      <c r="P27" s="41" t="s">
        <v>12</v>
      </c>
      <c r="Q27" s="41" t="s">
        <v>12</v>
      </c>
      <c r="R27" s="45"/>
      <c r="S27" s="41"/>
      <c r="T27" s="41"/>
      <c r="U27" s="35">
        <v>40433</v>
      </c>
      <c r="V27" s="41"/>
      <c r="W27" s="35">
        <v>40438</v>
      </c>
      <c r="X27" s="41"/>
    </row>
    <row r="28" spans="1:24" s="42" customFormat="1" ht="45">
      <c r="A28" s="33">
        <f t="shared" si="0"/>
        <v>18</v>
      </c>
      <c r="B28" s="32" t="s">
        <v>31</v>
      </c>
      <c r="C28" s="35" t="s">
        <v>16</v>
      </c>
      <c r="D28" s="41" t="s">
        <v>62</v>
      </c>
      <c r="E28" s="37" t="s">
        <v>287</v>
      </c>
      <c r="F28" s="45" t="s">
        <v>70</v>
      </c>
      <c r="G28" s="45" t="s">
        <v>290</v>
      </c>
      <c r="H28" s="45"/>
      <c r="I28" s="47"/>
      <c r="J28" s="48"/>
      <c r="K28" s="44"/>
      <c r="L28" s="40" t="s">
        <v>47</v>
      </c>
      <c r="M28" s="41" t="s">
        <v>12</v>
      </c>
      <c r="N28" s="41" t="s">
        <v>12</v>
      </c>
      <c r="O28" s="41" t="s">
        <v>12</v>
      </c>
      <c r="P28" s="41" t="s">
        <v>12</v>
      </c>
      <c r="Q28" s="41" t="s">
        <v>12</v>
      </c>
      <c r="R28" s="45"/>
      <c r="S28" s="41"/>
      <c r="T28" s="41"/>
      <c r="U28" s="35">
        <v>40433</v>
      </c>
      <c r="V28" s="41"/>
      <c r="W28" s="35">
        <v>40437</v>
      </c>
      <c r="X28" s="41"/>
    </row>
    <row r="29" spans="1:24" s="42" customFormat="1" ht="45">
      <c r="A29" s="33">
        <f t="shared" si="0"/>
        <v>19</v>
      </c>
      <c r="B29" s="32" t="s">
        <v>31</v>
      </c>
      <c r="C29" s="35" t="s">
        <v>16</v>
      </c>
      <c r="D29" s="41" t="s">
        <v>62</v>
      </c>
      <c r="E29" s="37" t="s">
        <v>288</v>
      </c>
      <c r="F29" s="45" t="s">
        <v>70</v>
      </c>
      <c r="G29" s="45" t="s">
        <v>291</v>
      </c>
      <c r="H29" s="45"/>
      <c r="I29" s="47"/>
      <c r="J29" s="48"/>
      <c r="K29" s="44"/>
      <c r="L29" s="40" t="s">
        <v>47</v>
      </c>
      <c r="M29" s="41" t="s">
        <v>12</v>
      </c>
      <c r="N29" s="41" t="s">
        <v>12</v>
      </c>
      <c r="O29" s="41" t="s">
        <v>12</v>
      </c>
      <c r="P29" s="41" t="s">
        <v>12</v>
      </c>
      <c r="Q29" s="41" t="s">
        <v>12</v>
      </c>
      <c r="R29" s="45"/>
      <c r="S29" s="41"/>
      <c r="T29" s="41"/>
      <c r="U29" s="35">
        <v>40433</v>
      </c>
      <c r="V29" s="41"/>
      <c r="W29" s="35">
        <v>40437</v>
      </c>
      <c r="X29" s="41"/>
    </row>
    <row r="30" spans="1:24" s="42" customFormat="1" ht="45">
      <c r="A30" s="33">
        <f t="shared" si="0"/>
        <v>20</v>
      </c>
      <c r="B30" s="32" t="s">
        <v>31</v>
      </c>
      <c r="C30" s="35" t="s">
        <v>16</v>
      </c>
      <c r="D30" s="41" t="s">
        <v>62</v>
      </c>
      <c r="E30" s="37" t="s">
        <v>289</v>
      </c>
      <c r="F30" s="45" t="s">
        <v>70</v>
      </c>
      <c r="G30" s="45" t="s">
        <v>292</v>
      </c>
      <c r="H30" s="45"/>
      <c r="I30" s="47"/>
      <c r="J30" s="48"/>
      <c r="K30" s="44"/>
      <c r="L30" s="40" t="s">
        <v>47</v>
      </c>
      <c r="M30" s="41" t="s">
        <v>12</v>
      </c>
      <c r="N30" s="41" t="s">
        <v>12</v>
      </c>
      <c r="O30" s="41" t="s">
        <v>12</v>
      </c>
      <c r="P30" s="41" t="s">
        <v>12</v>
      </c>
      <c r="Q30" s="41" t="s">
        <v>12</v>
      </c>
      <c r="R30" s="45"/>
      <c r="S30" s="41"/>
      <c r="T30" s="41"/>
      <c r="U30" s="35">
        <v>40433</v>
      </c>
      <c r="V30" s="41"/>
      <c r="W30" s="35">
        <v>40437</v>
      </c>
      <c r="X30" s="41"/>
    </row>
    <row r="31" spans="1:32" ht="15">
      <c r="A31" s="53">
        <f t="shared" si="0"/>
        <v>21</v>
      </c>
      <c r="B31" s="31" t="s">
        <v>242</v>
      </c>
      <c r="C31" s="6" t="s">
        <v>243</v>
      </c>
      <c r="D31" s="53" t="s">
        <v>244</v>
      </c>
      <c r="E31" s="55" t="s">
        <v>251</v>
      </c>
      <c r="F31" s="38"/>
      <c r="G31" s="51" t="s">
        <v>252</v>
      </c>
      <c r="H31" s="51" t="s">
        <v>260</v>
      </c>
      <c r="I31" s="52"/>
      <c r="J31" s="52"/>
      <c r="K31" s="44" t="s">
        <v>253</v>
      </c>
      <c r="L31" s="40" t="s">
        <v>47</v>
      </c>
      <c r="M31" s="41" t="s">
        <v>12</v>
      </c>
      <c r="N31" s="41" t="s">
        <v>12</v>
      </c>
      <c r="O31" s="41" t="s">
        <v>12</v>
      </c>
      <c r="P31" s="41" t="s">
        <v>12</v>
      </c>
      <c r="Q31" s="41" t="s">
        <v>12</v>
      </c>
      <c r="R31" s="45"/>
      <c r="S31" s="41"/>
      <c r="T31" s="41"/>
      <c r="U31" s="35">
        <v>40434</v>
      </c>
      <c r="V31" s="41"/>
      <c r="W31" s="35">
        <v>40438</v>
      </c>
      <c r="X31" s="41"/>
      <c r="Y31" s="42"/>
      <c r="Z31" s="42"/>
      <c r="AA31" s="42"/>
      <c r="AB31" s="42"/>
      <c r="AC31" s="42"/>
      <c r="AD31" s="42"/>
      <c r="AE31" s="42"/>
      <c r="AF31" s="42"/>
    </row>
    <row r="32" spans="1:32" ht="15">
      <c r="A32" s="53">
        <f t="shared" si="0"/>
        <v>22</v>
      </c>
      <c r="B32" s="31" t="s">
        <v>242</v>
      </c>
      <c r="C32" s="6" t="s">
        <v>243</v>
      </c>
      <c r="D32" s="53" t="s">
        <v>244</v>
      </c>
      <c r="E32" s="55" t="s">
        <v>254</v>
      </c>
      <c r="F32" s="38"/>
      <c r="G32" s="51" t="s">
        <v>252</v>
      </c>
      <c r="H32" s="51" t="s">
        <v>260</v>
      </c>
      <c r="I32" s="52"/>
      <c r="J32" s="52"/>
      <c r="K32" s="44" t="s">
        <v>253</v>
      </c>
      <c r="L32" s="40" t="s">
        <v>47</v>
      </c>
      <c r="M32" s="41" t="s">
        <v>12</v>
      </c>
      <c r="N32" s="41" t="s">
        <v>12</v>
      </c>
      <c r="O32" s="41" t="s">
        <v>12</v>
      </c>
      <c r="P32" s="41" t="s">
        <v>12</v>
      </c>
      <c r="Q32" s="41" t="s">
        <v>12</v>
      </c>
      <c r="R32" s="45"/>
      <c r="S32" s="41"/>
      <c r="T32" s="41"/>
      <c r="U32" s="35">
        <v>40434</v>
      </c>
      <c r="V32" s="41"/>
      <c r="W32" s="35">
        <v>40438</v>
      </c>
      <c r="X32" s="41"/>
      <c r="Y32" s="42"/>
      <c r="Z32" s="42"/>
      <c r="AA32" s="42"/>
      <c r="AB32" s="42"/>
      <c r="AC32" s="42"/>
      <c r="AD32" s="42"/>
      <c r="AE32" s="42"/>
      <c r="AF32" s="42"/>
    </row>
    <row r="33" spans="1:32" ht="30">
      <c r="A33" s="53">
        <f t="shared" si="0"/>
        <v>23</v>
      </c>
      <c r="B33" s="31" t="s">
        <v>242</v>
      </c>
      <c r="C33" s="6" t="s">
        <v>243</v>
      </c>
      <c r="D33" s="53" t="s">
        <v>244</v>
      </c>
      <c r="E33" s="55" t="s">
        <v>255</v>
      </c>
      <c r="F33" s="38"/>
      <c r="G33" s="51" t="s">
        <v>246</v>
      </c>
      <c r="H33" s="51" t="s">
        <v>261</v>
      </c>
      <c r="I33" s="52"/>
      <c r="J33" s="52"/>
      <c r="K33" s="44" t="s">
        <v>253</v>
      </c>
      <c r="L33" s="40" t="s">
        <v>47</v>
      </c>
      <c r="M33" s="41" t="s">
        <v>12</v>
      </c>
      <c r="N33" s="41" t="s">
        <v>12</v>
      </c>
      <c r="O33" s="41" t="s">
        <v>12</v>
      </c>
      <c r="P33" s="41" t="s">
        <v>12</v>
      </c>
      <c r="Q33" s="41" t="s">
        <v>12</v>
      </c>
      <c r="R33" s="45"/>
      <c r="S33" s="41"/>
      <c r="T33" s="41"/>
      <c r="U33" s="35">
        <v>40434</v>
      </c>
      <c r="V33" s="41"/>
      <c r="W33" s="35">
        <v>40438</v>
      </c>
      <c r="X33" s="41"/>
      <c r="Y33" s="42"/>
      <c r="Z33" s="42"/>
      <c r="AA33" s="42"/>
      <c r="AB33" s="42"/>
      <c r="AC33" s="42"/>
      <c r="AD33" s="42"/>
      <c r="AE33" s="42"/>
      <c r="AF33" s="42"/>
    </row>
    <row r="34" spans="1:32" ht="30">
      <c r="A34" s="53">
        <f t="shared" si="0"/>
        <v>24</v>
      </c>
      <c r="B34" s="31" t="s">
        <v>242</v>
      </c>
      <c r="C34" s="6" t="s">
        <v>243</v>
      </c>
      <c r="D34" s="53" t="s">
        <v>244</v>
      </c>
      <c r="E34" s="55" t="s">
        <v>256</v>
      </c>
      <c r="F34" s="38"/>
      <c r="G34" s="51" t="s">
        <v>246</v>
      </c>
      <c r="H34" s="51" t="s">
        <v>261</v>
      </c>
      <c r="I34" s="52"/>
      <c r="J34" s="52"/>
      <c r="K34" s="44" t="s">
        <v>253</v>
      </c>
      <c r="L34" s="40" t="s">
        <v>47</v>
      </c>
      <c r="M34" s="41" t="s">
        <v>12</v>
      </c>
      <c r="N34" s="41" t="s">
        <v>12</v>
      </c>
      <c r="O34" s="41" t="s">
        <v>12</v>
      </c>
      <c r="P34" s="41" t="s">
        <v>12</v>
      </c>
      <c r="Q34" s="41" t="s">
        <v>12</v>
      </c>
      <c r="R34" s="45"/>
      <c r="S34" s="41"/>
      <c r="T34" s="41"/>
      <c r="U34" s="35">
        <v>40434</v>
      </c>
      <c r="V34" s="41"/>
      <c r="W34" s="35">
        <v>40438</v>
      </c>
      <c r="X34" s="41"/>
      <c r="Y34" s="42"/>
      <c r="Z34" s="42"/>
      <c r="AA34" s="42"/>
      <c r="AB34" s="42"/>
      <c r="AC34" s="42"/>
      <c r="AD34" s="42"/>
      <c r="AE34" s="42"/>
      <c r="AF34" s="42"/>
    </row>
    <row r="35" spans="1:32" ht="30">
      <c r="A35" s="53">
        <f t="shared" si="0"/>
        <v>25</v>
      </c>
      <c r="B35" s="31" t="s">
        <v>242</v>
      </c>
      <c r="C35" s="6" t="s">
        <v>243</v>
      </c>
      <c r="D35" s="53" t="s">
        <v>244</v>
      </c>
      <c r="E35" s="55" t="s">
        <v>250</v>
      </c>
      <c r="F35" s="38"/>
      <c r="G35" s="51" t="s">
        <v>246</v>
      </c>
      <c r="H35" s="51" t="s">
        <v>261</v>
      </c>
      <c r="I35" s="52"/>
      <c r="J35" s="52"/>
      <c r="K35" s="44" t="s">
        <v>253</v>
      </c>
      <c r="L35" s="40" t="s">
        <v>47</v>
      </c>
      <c r="M35" s="41" t="s">
        <v>12</v>
      </c>
      <c r="N35" s="41" t="s">
        <v>12</v>
      </c>
      <c r="O35" s="41" t="s">
        <v>12</v>
      </c>
      <c r="P35" s="41" t="s">
        <v>12</v>
      </c>
      <c r="Q35" s="41" t="s">
        <v>12</v>
      </c>
      <c r="R35" s="45"/>
      <c r="S35" s="41"/>
      <c r="T35" s="41"/>
      <c r="U35" s="35">
        <v>40434</v>
      </c>
      <c r="V35" s="41"/>
      <c r="W35" s="35">
        <v>40438</v>
      </c>
      <c r="X35" s="41"/>
      <c r="Y35" s="42"/>
      <c r="Z35" s="42"/>
      <c r="AA35" s="42"/>
      <c r="AB35" s="42"/>
      <c r="AC35" s="42"/>
      <c r="AD35" s="42"/>
      <c r="AE35" s="42"/>
      <c r="AF35" s="42"/>
    </row>
    <row r="36" spans="1:32" ht="30">
      <c r="A36" s="53">
        <f t="shared" si="0"/>
        <v>26</v>
      </c>
      <c r="B36" s="31" t="s">
        <v>242</v>
      </c>
      <c r="C36" s="6" t="s">
        <v>243</v>
      </c>
      <c r="D36" s="53" t="s">
        <v>244</v>
      </c>
      <c r="E36" s="55" t="s">
        <v>245</v>
      </c>
      <c r="F36" s="38"/>
      <c r="G36" s="51" t="s">
        <v>246</v>
      </c>
      <c r="H36" s="51" t="s">
        <v>261</v>
      </c>
      <c r="I36" s="52" t="s">
        <v>247</v>
      </c>
      <c r="J36" s="52" t="s">
        <v>248</v>
      </c>
      <c r="K36" s="44" t="s">
        <v>249</v>
      </c>
      <c r="L36" s="40" t="s">
        <v>47</v>
      </c>
      <c r="M36" s="41" t="s">
        <v>12</v>
      </c>
      <c r="N36" s="41" t="s">
        <v>12</v>
      </c>
      <c r="O36" s="41" t="s">
        <v>12</v>
      </c>
      <c r="P36" s="41" t="s">
        <v>12</v>
      </c>
      <c r="Q36" s="41" t="s">
        <v>12</v>
      </c>
      <c r="R36" s="45"/>
      <c r="S36" s="41"/>
      <c r="T36" s="41"/>
      <c r="U36" s="35">
        <v>40434</v>
      </c>
      <c r="V36" s="41"/>
      <c r="W36" s="35">
        <v>40438</v>
      </c>
      <c r="X36" s="41"/>
      <c r="Y36" s="42"/>
      <c r="Z36" s="42"/>
      <c r="AA36" s="42"/>
      <c r="AB36" s="42"/>
      <c r="AC36" s="42"/>
      <c r="AD36" s="42"/>
      <c r="AE36" s="42"/>
      <c r="AF36" s="42"/>
    </row>
    <row r="37" spans="1:32" ht="30">
      <c r="A37" s="53">
        <f t="shared" si="0"/>
        <v>27</v>
      </c>
      <c r="B37" s="31" t="s">
        <v>242</v>
      </c>
      <c r="C37" s="6" t="s">
        <v>243</v>
      </c>
      <c r="D37" s="53" t="s">
        <v>244</v>
      </c>
      <c r="E37" s="55" t="s">
        <v>257</v>
      </c>
      <c r="F37" s="38"/>
      <c r="G37" s="51" t="s">
        <v>258</v>
      </c>
      <c r="H37" s="51" t="s">
        <v>262</v>
      </c>
      <c r="I37" s="52"/>
      <c r="J37" s="52"/>
      <c r="K37" s="44" t="s">
        <v>253</v>
      </c>
      <c r="L37" s="40" t="s">
        <v>47</v>
      </c>
      <c r="M37" s="41" t="s">
        <v>12</v>
      </c>
      <c r="N37" s="41" t="s">
        <v>12</v>
      </c>
      <c r="O37" s="41" t="s">
        <v>12</v>
      </c>
      <c r="P37" s="41" t="s">
        <v>12</v>
      </c>
      <c r="Q37" s="41" t="s">
        <v>12</v>
      </c>
      <c r="R37" s="45"/>
      <c r="S37" s="41"/>
      <c r="T37" s="41"/>
      <c r="U37" s="35">
        <v>40434</v>
      </c>
      <c r="V37" s="41"/>
      <c r="W37" s="35">
        <v>40438</v>
      </c>
      <c r="X37" s="41"/>
      <c r="Y37" s="42"/>
      <c r="Z37" s="42"/>
      <c r="AA37" s="42"/>
      <c r="AB37" s="42"/>
      <c r="AC37" s="42"/>
      <c r="AD37" s="42"/>
      <c r="AE37" s="42"/>
      <c r="AF37" s="42"/>
    </row>
    <row r="38" spans="1:32" ht="30">
      <c r="A38" s="53">
        <f t="shared" si="0"/>
        <v>28</v>
      </c>
      <c r="B38" s="31" t="s">
        <v>242</v>
      </c>
      <c r="C38" s="6" t="s">
        <v>243</v>
      </c>
      <c r="D38" s="53" t="s">
        <v>244</v>
      </c>
      <c r="E38" s="55" t="s">
        <v>259</v>
      </c>
      <c r="F38" s="38"/>
      <c r="G38" s="51" t="s">
        <v>258</v>
      </c>
      <c r="H38" s="51" t="s">
        <v>262</v>
      </c>
      <c r="I38" s="52"/>
      <c r="J38" s="52"/>
      <c r="K38" s="44" t="s">
        <v>253</v>
      </c>
      <c r="L38" s="40" t="s">
        <v>47</v>
      </c>
      <c r="M38" s="41" t="s">
        <v>12</v>
      </c>
      <c r="N38" s="41" t="s">
        <v>12</v>
      </c>
      <c r="O38" s="41" t="s">
        <v>12</v>
      </c>
      <c r="P38" s="41" t="s">
        <v>12</v>
      </c>
      <c r="Q38" s="41" t="s">
        <v>12</v>
      </c>
      <c r="R38" s="45"/>
      <c r="S38" s="41"/>
      <c r="T38" s="41"/>
      <c r="U38" s="35">
        <v>40434</v>
      </c>
      <c r="V38" s="41"/>
      <c r="W38" s="35">
        <v>40438</v>
      </c>
      <c r="X38" s="41"/>
      <c r="Y38" s="42"/>
      <c r="Z38" s="42"/>
      <c r="AA38" s="42"/>
      <c r="AB38" s="42"/>
      <c r="AC38" s="42"/>
      <c r="AD38" s="42"/>
      <c r="AE38" s="42"/>
      <c r="AF38" s="42"/>
    </row>
    <row r="39" spans="1:24" ht="45">
      <c r="A39" s="33">
        <f t="shared" si="0"/>
        <v>29</v>
      </c>
      <c r="B39" s="31" t="s">
        <v>197</v>
      </c>
      <c r="C39" s="6" t="s">
        <v>198</v>
      </c>
      <c r="D39" s="50" t="s">
        <v>199</v>
      </c>
      <c r="E39" s="37" t="s">
        <v>210</v>
      </c>
      <c r="F39" s="38" t="s">
        <v>211</v>
      </c>
      <c r="G39" s="51" t="s">
        <v>212</v>
      </c>
      <c r="H39" s="51" t="s">
        <v>214</v>
      </c>
      <c r="I39" s="52" t="s">
        <v>215</v>
      </c>
      <c r="J39" s="52" t="s">
        <v>216</v>
      </c>
      <c r="K39" s="44" t="s">
        <v>217</v>
      </c>
      <c r="L39" s="40" t="s">
        <v>47</v>
      </c>
      <c r="M39" s="53" t="s">
        <v>201</v>
      </c>
      <c r="N39" s="53" t="s">
        <v>201</v>
      </c>
      <c r="O39" s="53" t="s">
        <v>201</v>
      </c>
      <c r="P39" s="53" t="s">
        <v>201</v>
      </c>
      <c r="Q39" s="53" t="s">
        <v>201</v>
      </c>
      <c r="R39" s="53"/>
      <c r="S39" s="53"/>
      <c r="T39" s="53"/>
      <c r="U39" s="35">
        <v>40434</v>
      </c>
      <c r="V39" s="41"/>
      <c r="W39" s="35">
        <v>40439</v>
      </c>
      <c r="X39" s="41"/>
    </row>
    <row r="40" spans="1:24" ht="45">
      <c r="A40" s="33">
        <f t="shared" si="0"/>
        <v>30</v>
      </c>
      <c r="B40" s="31" t="s">
        <v>197</v>
      </c>
      <c r="C40" s="6" t="s">
        <v>198</v>
      </c>
      <c r="D40" s="50" t="s">
        <v>219</v>
      </c>
      <c r="E40" s="37" t="s">
        <v>218</v>
      </c>
      <c r="F40" s="38" t="s">
        <v>230</v>
      </c>
      <c r="G40" s="51" t="s">
        <v>220</v>
      </c>
      <c r="H40" s="51" t="s">
        <v>221</v>
      </c>
      <c r="I40" s="52" t="s">
        <v>223</v>
      </c>
      <c r="J40" s="52" t="s">
        <v>224</v>
      </c>
      <c r="K40" s="44" t="s">
        <v>225</v>
      </c>
      <c r="L40" s="68" t="s">
        <v>202</v>
      </c>
      <c r="M40" s="53" t="s">
        <v>201</v>
      </c>
      <c r="N40" s="53" t="s">
        <v>201</v>
      </c>
      <c r="O40" s="53" t="s">
        <v>201</v>
      </c>
      <c r="P40" s="53" t="s">
        <v>201</v>
      </c>
      <c r="Q40" s="53" t="s">
        <v>201</v>
      </c>
      <c r="R40" s="53"/>
      <c r="S40" s="53"/>
      <c r="T40" s="53"/>
      <c r="U40" s="35">
        <v>40434</v>
      </c>
      <c r="V40" s="41"/>
      <c r="W40" s="35">
        <v>40439</v>
      </c>
      <c r="X40" s="41"/>
    </row>
    <row r="41" spans="1:24" ht="45">
      <c r="A41" s="33">
        <f t="shared" si="0"/>
        <v>31</v>
      </c>
      <c r="B41" s="31" t="s">
        <v>197</v>
      </c>
      <c r="C41" s="6" t="s">
        <v>198</v>
      </c>
      <c r="D41" s="50" t="s">
        <v>199</v>
      </c>
      <c r="E41" s="37" t="s">
        <v>200</v>
      </c>
      <c r="F41" s="38" t="s">
        <v>231</v>
      </c>
      <c r="G41" s="51" t="s">
        <v>227</v>
      </c>
      <c r="H41" s="51" t="s">
        <v>221</v>
      </c>
      <c r="I41" s="52" t="s">
        <v>222</v>
      </c>
      <c r="J41" s="52" t="s">
        <v>232</v>
      </c>
      <c r="K41" s="44" t="s">
        <v>297</v>
      </c>
      <c r="L41" s="68" t="s">
        <v>202</v>
      </c>
      <c r="M41" s="53" t="s">
        <v>201</v>
      </c>
      <c r="N41" s="53" t="s">
        <v>201</v>
      </c>
      <c r="O41" s="53" t="s">
        <v>201</v>
      </c>
      <c r="P41" s="53" t="s">
        <v>201</v>
      </c>
      <c r="Q41" s="53" t="s">
        <v>201</v>
      </c>
      <c r="R41" s="53"/>
      <c r="S41" s="53"/>
      <c r="T41" s="53"/>
      <c r="U41" s="35">
        <v>40434</v>
      </c>
      <c r="V41" s="41"/>
      <c r="W41" s="35">
        <v>40439</v>
      </c>
      <c r="X41" s="41"/>
    </row>
    <row r="42" spans="1:24" ht="45">
      <c r="A42" s="33">
        <f t="shared" si="0"/>
        <v>32</v>
      </c>
      <c r="B42" s="31" t="s">
        <v>197</v>
      </c>
      <c r="C42" s="6" t="s">
        <v>198</v>
      </c>
      <c r="D42" s="53" t="s">
        <v>203</v>
      </c>
      <c r="E42" s="37" t="s">
        <v>204</v>
      </c>
      <c r="F42" s="38" t="s">
        <v>213</v>
      </c>
      <c r="G42" s="51" t="s">
        <v>228</v>
      </c>
      <c r="H42" s="51" t="s">
        <v>221</v>
      </c>
      <c r="I42" s="52" t="s">
        <v>205</v>
      </c>
      <c r="J42" s="52" t="s">
        <v>206</v>
      </c>
      <c r="K42" s="44" t="s">
        <v>338</v>
      </c>
      <c r="L42" s="53" t="s">
        <v>201</v>
      </c>
      <c r="M42" s="53" t="s">
        <v>201</v>
      </c>
      <c r="N42" s="53" t="s">
        <v>201</v>
      </c>
      <c r="O42" s="53" t="s">
        <v>201</v>
      </c>
      <c r="P42" s="53" t="s">
        <v>201</v>
      </c>
      <c r="Q42" s="53" t="s">
        <v>201</v>
      </c>
      <c r="R42" s="53"/>
      <c r="S42" s="53"/>
      <c r="T42" s="53"/>
      <c r="U42" s="35">
        <v>40433</v>
      </c>
      <c r="V42" s="41"/>
      <c r="W42" s="35">
        <v>40439</v>
      </c>
      <c r="X42" s="41"/>
    </row>
    <row r="43" spans="1:24" ht="60">
      <c r="A43" s="33">
        <f t="shared" si="0"/>
        <v>33</v>
      </c>
      <c r="B43" s="31" t="s">
        <v>197</v>
      </c>
      <c r="C43" s="6" t="s">
        <v>198</v>
      </c>
      <c r="D43" s="53" t="s">
        <v>203</v>
      </c>
      <c r="E43" s="37" t="s">
        <v>207</v>
      </c>
      <c r="F43" s="38"/>
      <c r="G43" s="51" t="s">
        <v>229</v>
      </c>
      <c r="H43" s="51" t="s">
        <v>221</v>
      </c>
      <c r="I43" s="52" t="s">
        <v>226</v>
      </c>
      <c r="J43" s="52" t="s">
        <v>208</v>
      </c>
      <c r="K43" s="44" t="s">
        <v>209</v>
      </c>
      <c r="L43" s="68" t="s">
        <v>202</v>
      </c>
      <c r="M43" s="53" t="s">
        <v>201</v>
      </c>
      <c r="N43" s="53" t="s">
        <v>12</v>
      </c>
      <c r="O43" s="53" t="s">
        <v>201</v>
      </c>
      <c r="P43" s="53" t="s">
        <v>201</v>
      </c>
      <c r="Q43" s="53" t="s">
        <v>201</v>
      </c>
      <c r="R43" s="53"/>
      <c r="S43" s="53"/>
      <c r="T43" s="53"/>
      <c r="U43" s="35">
        <v>40433</v>
      </c>
      <c r="V43" s="41"/>
      <c r="W43" s="35">
        <v>40439</v>
      </c>
      <c r="X43" s="41"/>
    </row>
    <row r="44" spans="1:24" s="42" customFormat="1" ht="45">
      <c r="A44" s="33">
        <f t="shared" si="0"/>
        <v>34</v>
      </c>
      <c r="B44" s="32" t="s">
        <v>263</v>
      </c>
      <c r="C44" s="35" t="s">
        <v>16</v>
      </c>
      <c r="D44" s="41" t="s">
        <v>271</v>
      </c>
      <c r="E44" s="37" t="s">
        <v>272</v>
      </c>
      <c r="F44" s="45"/>
      <c r="G44" s="45" t="s">
        <v>273</v>
      </c>
      <c r="H44" s="45" t="s">
        <v>274</v>
      </c>
      <c r="I44" s="49"/>
      <c r="J44" s="49"/>
      <c r="K44" s="44"/>
      <c r="L44" s="40" t="s">
        <v>47</v>
      </c>
      <c r="M44" s="41" t="s">
        <v>12</v>
      </c>
      <c r="N44" s="41" t="s">
        <v>12</v>
      </c>
      <c r="O44" s="41" t="s">
        <v>12</v>
      </c>
      <c r="P44" s="41" t="s">
        <v>12</v>
      </c>
      <c r="Q44" s="41" t="s">
        <v>12</v>
      </c>
      <c r="R44" s="45"/>
      <c r="S44" s="41"/>
      <c r="T44" s="41"/>
      <c r="U44" s="35"/>
      <c r="V44" s="41"/>
      <c r="W44" s="35"/>
      <c r="X44" s="41"/>
    </row>
    <row r="45" spans="1:24" s="42" customFormat="1" ht="45">
      <c r="A45" s="33">
        <f t="shared" si="0"/>
        <v>35</v>
      </c>
      <c r="B45" s="32" t="s">
        <v>263</v>
      </c>
      <c r="C45" s="35" t="s">
        <v>16</v>
      </c>
      <c r="D45" s="41" t="s">
        <v>60</v>
      </c>
      <c r="E45" s="37" t="s">
        <v>278</v>
      </c>
      <c r="F45" s="45"/>
      <c r="G45" s="45" t="s">
        <v>273</v>
      </c>
      <c r="H45" s="45" t="s">
        <v>274</v>
      </c>
      <c r="I45" s="49" t="s">
        <v>268</v>
      </c>
      <c r="J45" s="49" t="s">
        <v>275</v>
      </c>
      <c r="K45" s="44" t="s">
        <v>293</v>
      </c>
      <c r="L45" s="40" t="s">
        <v>47</v>
      </c>
      <c r="M45" s="41" t="s">
        <v>12</v>
      </c>
      <c r="N45" s="41" t="s">
        <v>12</v>
      </c>
      <c r="O45" s="41" t="s">
        <v>12</v>
      </c>
      <c r="P45" s="41" t="s">
        <v>12</v>
      </c>
      <c r="Q45" s="41" t="s">
        <v>12</v>
      </c>
      <c r="R45" s="45"/>
      <c r="S45" s="41"/>
      <c r="T45" s="41"/>
      <c r="U45" s="35"/>
      <c r="V45" s="41"/>
      <c r="W45" s="35"/>
      <c r="X45" s="41"/>
    </row>
    <row r="46" spans="1:24" s="42" customFormat="1" ht="45">
      <c r="A46" s="33">
        <f t="shared" si="0"/>
        <v>36</v>
      </c>
      <c r="B46" s="32" t="s">
        <v>263</v>
      </c>
      <c r="C46" s="35" t="s">
        <v>16</v>
      </c>
      <c r="D46" s="41" t="s">
        <v>271</v>
      </c>
      <c r="E46" s="37" t="s">
        <v>279</v>
      </c>
      <c r="F46" s="45"/>
      <c r="G46" s="45" t="s">
        <v>264</v>
      </c>
      <c r="H46" s="45" t="s">
        <v>267</v>
      </c>
      <c r="I46" s="49" t="s">
        <v>268</v>
      </c>
      <c r="J46" s="49" t="s">
        <v>275</v>
      </c>
      <c r="K46" s="44" t="s">
        <v>294</v>
      </c>
      <c r="L46" s="40" t="s">
        <v>47</v>
      </c>
      <c r="M46" s="41" t="s">
        <v>12</v>
      </c>
      <c r="N46" s="41" t="s">
        <v>12</v>
      </c>
      <c r="O46" s="41" t="s">
        <v>12</v>
      </c>
      <c r="P46" s="41" t="s">
        <v>12</v>
      </c>
      <c r="Q46" s="41" t="s">
        <v>12</v>
      </c>
      <c r="R46" s="45"/>
      <c r="S46" s="41"/>
      <c r="T46" s="41"/>
      <c r="U46" s="35"/>
      <c r="V46" s="41"/>
      <c r="W46" s="35"/>
      <c r="X46" s="41"/>
    </row>
    <row r="47" spans="1:24" s="42" customFormat="1" ht="45">
      <c r="A47" s="33">
        <f t="shared" si="0"/>
        <v>37</v>
      </c>
      <c r="B47" s="32" t="s">
        <v>263</v>
      </c>
      <c r="C47" s="35" t="s">
        <v>16</v>
      </c>
      <c r="D47" s="41" t="s">
        <v>60</v>
      </c>
      <c r="E47" s="37" t="s">
        <v>276</v>
      </c>
      <c r="F47" s="45"/>
      <c r="G47" s="45" t="s">
        <v>264</v>
      </c>
      <c r="H47" s="45" t="s">
        <v>267</v>
      </c>
      <c r="I47" s="49"/>
      <c r="J47" s="49"/>
      <c r="K47" s="44" t="s">
        <v>270</v>
      </c>
      <c r="L47" s="40" t="s">
        <v>47</v>
      </c>
      <c r="M47" s="41" t="s">
        <v>12</v>
      </c>
      <c r="N47" s="41" t="s">
        <v>12</v>
      </c>
      <c r="O47" s="41" t="s">
        <v>12</v>
      </c>
      <c r="P47" s="41" t="s">
        <v>12</v>
      </c>
      <c r="Q47" s="41" t="s">
        <v>12</v>
      </c>
      <c r="R47" s="45"/>
      <c r="S47" s="41"/>
      <c r="T47" s="41"/>
      <c r="U47" s="35"/>
      <c r="V47" s="41"/>
      <c r="W47" s="35"/>
      <c r="X47" s="41"/>
    </row>
    <row r="48" spans="1:24" s="42" customFormat="1" ht="30">
      <c r="A48" s="33">
        <f t="shared" si="0"/>
        <v>38</v>
      </c>
      <c r="B48" s="32" t="s">
        <v>263</v>
      </c>
      <c r="C48" s="35" t="s">
        <v>16</v>
      </c>
      <c r="D48" s="41" t="s">
        <v>60</v>
      </c>
      <c r="E48" s="37" t="s">
        <v>277</v>
      </c>
      <c r="F48" s="45"/>
      <c r="G48" s="45" t="s">
        <v>280</v>
      </c>
      <c r="H48" s="45" t="s">
        <v>267</v>
      </c>
      <c r="I48" s="49" t="s">
        <v>282</v>
      </c>
      <c r="J48" s="49" t="s">
        <v>281</v>
      </c>
      <c r="K48" s="44" t="s">
        <v>296</v>
      </c>
      <c r="L48" s="40" t="s">
        <v>47</v>
      </c>
      <c r="M48" s="41" t="s">
        <v>12</v>
      </c>
      <c r="N48" s="41" t="s">
        <v>12</v>
      </c>
      <c r="O48" s="41" t="s">
        <v>12</v>
      </c>
      <c r="P48" s="41" t="s">
        <v>12</v>
      </c>
      <c r="Q48" s="41" t="s">
        <v>12</v>
      </c>
      <c r="R48" s="45"/>
      <c r="S48" s="41"/>
      <c r="T48" s="41"/>
      <c r="U48" s="35">
        <v>40434</v>
      </c>
      <c r="V48" s="41" t="s">
        <v>283</v>
      </c>
      <c r="W48" s="35">
        <v>40439</v>
      </c>
      <c r="X48" s="41" t="s">
        <v>284</v>
      </c>
    </row>
    <row r="49" spans="1:24" s="42" customFormat="1" ht="30">
      <c r="A49" s="33">
        <f t="shared" si="0"/>
        <v>39</v>
      </c>
      <c r="B49" s="32" t="s">
        <v>263</v>
      </c>
      <c r="C49" s="35" t="s">
        <v>16</v>
      </c>
      <c r="D49" s="41" t="s">
        <v>60</v>
      </c>
      <c r="E49" s="37" t="s">
        <v>285</v>
      </c>
      <c r="F49" s="45"/>
      <c r="G49" s="45" t="s">
        <v>280</v>
      </c>
      <c r="H49" s="45" t="s">
        <v>267</v>
      </c>
      <c r="I49" s="49" t="s">
        <v>286</v>
      </c>
      <c r="J49" s="49" t="s">
        <v>281</v>
      </c>
      <c r="K49" s="44" t="s">
        <v>295</v>
      </c>
      <c r="L49" s="40" t="s">
        <v>47</v>
      </c>
      <c r="M49" s="41" t="s">
        <v>12</v>
      </c>
      <c r="N49" s="41" t="s">
        <v>12</v>
      </c>
      <c r="O49" s="41" t="s">
        <v>12</v>
      </c>
      <c r="P49" s="41" t="s">
        <v>12</v>
      </c>
      <c r="Q49" s="41" t="s">
        <v>12</v>
      </c>
      <c r="R49" s="45"/>
      <c r="S49" s="41"/>
      <c r="T49" s="41"/>
      <c r="U49" s="35">
        <v>40434</v>
      </c>
      <c r="V49" s="41" t="s">
        <v>283</v>
      </c>
      <c r="W49" s="35">
        <v>40439</v>
      </c>
      <c r="X49" s="41" t="s">
        <v>284</v>
      </c>
    </row>
    <row r="50" spans="1:24" s="42" customFormat="1" ht="45">
      <c r="A50" s="33">
        <f t="shared" si="0"/>
        <v>40</v>
      </c>
      <c r="B50" s="32" t="s">
        <v>263</v>
      </c>
      <c r="C50" s="35" t="s">
        <v>16</v>
      </c>
      <c r="D50" s="41" t="s">
        <v>266</v>
      </c>
      <c r="E50" s="37" t="s">
        <v>265</v>
      </c>
      <c r="F50" s="45"/>
      <c r="G50" s="45" t="s">
        <v>264</v>
      </c>
      <c r="H50" s="45" t="s">
        <v>267</v>
      </c>
      <c r="I50" s="49" t="s">
        <v>268</v>
      </c>
      <c r="J50" s="49" t="s">
        <v>269</v>
      </c>
      <c r="K50" s="44" t="s">
        <v>270</v>
      </c>
      <c r="L50" s="40" t="s">
        <v>47</v>
      </c>
      <c r="M50" s="41" t="s">
        <v>12</v>
      </c>
      <c r="N50" s="41" t="s">
        <v>12</v>
      </c>
      <c r="O50" s="41" t="s">
        <v>12</v>
      </c>
      <c r="P50" s="41" t="s">
        <v>12</v>
      </c>
      <c r="Q50" s="41" t="s">
        <v>12</v>
      </c>
      <c r="R50" s="45"/>
      <c r="S50" s="41"/>
      <c r="T50" s="41"/>
      <c r="U50" s="35">
        <v>40433</v>
      </c>
      <c r="V50" s="41"/>
      <c r="W50" s="35">
        <v>40438</v>
      </c>
      <c r="X50" s="41"/>
    </row>
    <row r="51" spans="1:24" ht="30">
      <c r="A51" s="33">
        <f t="shared" si="0"/>
        <v>41</v>
      </c>
      <c r="B51" s="31" t="s">
        <v>384</v>
      </c>
      <c r="C51" s="6" t="s">
        <v>385</v>
      </c>
      <c r="D51" s="41" t="s">
        <v>386</v>
      </c>
      <c r="E51" s="37" t="s">
        <v>387</v>
      </c>
      <c r="F51" s="38"/>
      <c r="G51" s="51" t="s">
        <v>388</v>
      </c>
      <c r="H51" s="51" t="s">
        <v>389</v>
      </c>
      <c r="I51" s="52" t="s">
        <v>390</v>
      </c>
      <c r="J51" s="52" t="s">
        <v>391</v>
      </c>
      <c r="K51" s="44" t="s">
        <v>392</v>
      </c>
      <c r="L51" s="40" t="s">
        <v>393</v>
      </c>
      <c r="M51" s="41" t="s">
        <v>394</v>
      </c>
      <c r="N51" s="41" t="s">
        <v>394</v>
      </c>
      <c r="O51" s="41" t="s">
        <v>394</v>
      </c>
      <c r="P51" s="41" t="s">
        <v>394</v>
      </c>
      <c r="Q51" s="41" t="s">
        <v>394</v>
      </c>
      <c r="R51" s="69" t="s">
        <v>395</v>
      </c>
      <c r="S51" s="41"/>
      <c r="T51" s="41"/>
      <c r="U51" s="35">
        <v>40433</v>
      </c>
      <c r="V51" s="41"/>
      <c r="W51" s="35">
        <v>40438</v>
      </c>
      <c r="X51" s="41"/>
    </row>
    <row r="52" spans="1:24" ht="60">
      <c r="A52" s="33">
        <f t="shared" si="0"/>
        <v>42</v>
      </c>
      <c r="B52" s="31" t="s">
        <v>37</v>
      </c>
      <c r="C52" s="6" t="s">
        <v>16</v>
      </c>
      <c r="D52" s="53" t="s">
        <v>62</v>
      </c>
      <c r="E52" s="37" t="s">
        <v>118</v>
      </c>
      <c r="F52" s="51" t="s">
        <v>119</v>
      </c>
      <c r="G52" s="51" t="s">
        <v>117</v>
      </c>
      <c r="H52" s="51" t="s">
        <v>122</v>
      </c>
      <c r="I52" s="52" t="s">
        <v>120</v>
      </c>
      <c r="J52" s="52" t="s">
        <v>121</v>
      </c>
      <c r="K52" s="44" t="s">
        <v>182</v>
      </c>
      <c r="L52" s="40" t="s">
        <v>47</v>
      </c>
      <c r="M52" s="41" t="s">
        <v>12</v>
      </c>
      <c r="N52" s="41" t="s">
        <v>12</v>
      </c>
      <c r="O52" s="53" t="s">
        <v>12</v>
      </c>
      <c r="P52" s="53" t="s">
        <v>12</v>
      </c>
      <c r="Q52" s="53" t="s">
        <v>12</v>
      </c>
      <c r="R52" s="37"/>
      <c r="S52" s="41"/>
      <c r="T52" s="41"/>
      <c r="U52" s="35">
        <v>40431</v>
      </c>
      <c r="V52" s="41" t="s">
        <v>189</v>
      </c>
      <c r="W52" s="35">
        <v>40439</v>
      </c>
      <c r="X52" s="41" t="s">
        <v>190</v>
      </c>
    </row>
    <row r="53" spans="1:24" ht="30">
      <c r="A53" s="33">
        <f t="shared" si="0"/>
        <v>43</v>
      </c>
      <c r="B53" s="31" t="s">
        <v>299</v>
      </c>
      <c r="C53" s="6" t="s">
        <v>16</v>
      </c>
      <c r="D53" s="53" t="s">
        <v>62</v>
      </c>
      <c r="E53" s="37" t="s">
        <v>298</v>
      </c>
      <c r="F53" s="51"/>
      <c r="G53" s="51" t="s">
        <v>300</v>
      </c>
      <c r="H53" s="51" t="s">
        <v>329</v>
      </c>
      <c r="I53" s="52" t="s">
        <v>301</v>
      </c>
      <c r="J53" s="52" t="s">
        <v>302</v>
      </c>
      <c r="K53" s="44" t="s">
        <v>303</v>
      </c>
      <c r="L53" s="40" t="s">
        <v>47</v>
      </c>
      <c r="M53" s="41" t="s">
        <v>12</v>
      </c>
      <c r="N53" s="41" t="s">
        <v>12</v>
      </c>
      <c r="O53" s="53" t="s">
        <v>12</v>
      </c>
      <c r="P53" s="53" t="s">
        <v>12</v>
      </c>
      <c r="Q53" s="53" t="s">
        <v>12</v>
      </c>
      <c r="R53" s="37"/>
      <c r="S53" s="41"/>
      <c r="T53" s="41"/>
      <c r="U53" s="35">
        <v>40433</v>
      </c>
      <c r="V53" s="41" t="s">
        <v>304</v>
      </c>
      <c r="W53" s="35">
        <v>40439</v>
      </c>
      <c r="X53" s="41" t="s">
        <v>305</v>
      </c>
    </row>
    <row r="54" spans="1:24" s="42" customFormat="1" ht="45">
      <c r="A54" s="33">
        <f>ROW(A54)-ROW(A$10)</f>
        <v>44</v>
      </c>
      <c r="B54" s="32" t="s">
        <v>63</v>
      </c>
      <c r="C54" s="35" t="s">
        <v>16</v>
      </c>
      <c r="D54" s="41" t="s">
        <v>62</v>
      </c>
      <c r="E54" s="37" t="s">
        <v>84</v>
      </c>
      <c r="F54" s="45"/>
      <c r="G54" s="45" t="s">
        <v>64</v>
      </c>
      <c r="H54" s="45" t="s">
        <v>85</v>
      </c>
      <c r="I54" s="49" t="s">
        <v>86</v>
      </c>
      <c r="J54" s="49" t="s">
        <v>87</v>
      </c>
      <c r="K54" s="44" t="s">
        <v>180</v>
      </c>
      <c r="L54" s="40" t="s">
        <v>47</v>
      </c>
      <c r="M54" s="41" t="s">
        <v>12</v>
      </c>
      <c r="N54" s="41" t="s">
        <v>12</v>
      </c>
      <c r="O54" s="41" t="s">
        <v>50</v>
      </c>
      <c r="P54" s="41" t="s">
        <v>50</v>
      </c>
      <c r="Q54" s="41" t="s">
        <v>50</v>
      </c>
      <c r="R54" s="45"/>
      <c r="S54" s="41"/>
      <c r="T54" s="41"/>
      <c r="U54" s="35">
        <v>40433</v>
      </c>
      <c r="V54" s="41" t="s">
        <v>193</v>
      </c>
      <c r="W54" s="35">
        <v>40438</v>
      </c>
      <c r="X54" s="41" t="s">
        <v>194</v>
      </c>
    </row>
    <row r="55" spans="1:24" s="42" customFormat="1" ht="45">
      <c r="A55" s="33">
        <f>ROW(A55)-ROW(A$10)</f>
        <v>45</v>
      </c>
      <c r="B55" s="32" t="s">
        <v>41</v>
      </c>
      <c r="C55" s="35" t="s">
        <v>16</v>
      </c>
      <c r="D55" s="41" t="s">
        <v>60</v>
      </c>
      <c r="E55" s="37" t="s">
        <v>88</v>
      </c>
      <c r="F55" s="45"/>
      <c r="G55" s="45" t="s">
        <v>64</v>
      </c>
      <c r="H55" s="45" t="s">
        <v>90</v>
      </c>
      <c r="I55" s="49" t="s">
        <v>89</v>
      </c>
      <c r="J55" s="49" t="s">
        <v>87</v>
      </c>
      <c r="K55" s="44" t="s">
        <v>181</v>
      </c>
      <c r="L55" s="40" t="s">
        <v>47</v>
      </c>
      <c r="M55" s="41" t="s">
        <v>12</v>
      </c>
      <c r="N55" s="41" t="s">
        <v>12</v>
      </c>
      <c r="O55" s="41" t="s">
        <v>12</v>
      </c>
      <c r="P55" s="41" t="s">
        <v>12</v>
      </c>
      <c r="Q55" s="41" t="s">
        <v>12</v>
      </c>
      <c r="R55" s="45"/>
      <c r="S55" s="41"/>
      <c r="T55" s="41"/>
      <c r="U55" s="35">
        <v>40433</v>
      </c>
      <c r="V55" s="41" t="s">
        <v>193</v>
      </c>
      <c r="W55" s="35">
        <v>40438</v>
      </c>
      <c r="X55" s="41" t="s">
        <v>194</v>
      </c>
    </row>
    <row r="56" spans="1:24" ht="30">
      <c r="A56" s="33">
        <f t="shared" si="0"/>
        <v>46</v>
      </c>
      <c r="B56" s="31" t="s">
        <v>307</v>
      </c>
      <c r="C56" s="35" t="s">
        <v>16</v>
      </c>
      <c r="D56" s="41" t="s">
        <v>62</v>
      </c>
      <c r="E56" s="37" t="s">
        <v>306</v>
      </c>
      <c r="F56" s="51"/>
      <c r="G56" s="51" t="s">
        <v>308</v>
      </c>
      <c r="H56" s="51" t="s">
        <v>309</v>
      </c>
      <c r="I56" s="51" t="s">
        <v>310</v>
      </c>
      <c r="J56" s="51" t="s">
        <v>311</v>
      </c>
      <c r="K56" s="44" t="s">
        <v>312</v>
      </c>
      <c r="L56" s="40" t="s">
        <v>47</v>
      </c>
      <c r="M56" s="41" t="s">
        <v>12</v>
      </c>
      <c r="N56" s="41" t="s">
        <v>12</v>
      </c>
      <c r="O56" s="41" t="s">
        <v>12</v>
      </c>
      <c r="P56" s="41" t="s">
        <v>12</v>
      </c>
      <c r="Q56" s="41" t="s">
        <v>12</v>
      </c>
      <c r="R56" s="37"/>
      <c r="S56" s="41"/>
      <c r="T56" s="41"/>
      <c r="U56" s="35">
        <v>40433</v>
      </c>
      <c r="V56" s="41" t="s">
        <v>313</v>
      </c>
      <c r="W56" s="35">
        <v>40438</v>
      </c>
      <c r="X56" s="41" t="s">
        <v>314</v>
      </c>
    </row>
    <row r="57" spans="1:24" ht="30">
      <c r="A57" s="33">
        <f t="shared" si="0"/>
        <v>47</v>
      </c>
      <c r="B57" s="31" t="s">
        <v>307</v>
      </c>
      <c r="C57" s="35" t="s">
        <v>16</v>
      </c>
      <c r="D57" s="41" t="s">
        <v>62</v>
      </c>
      <c r="E57" s="37" t="s">
        <v>315</v>
      </c>
      <c r="F57" s="51"/>
      <c r="G57" s="51" t="s">
        <v>308</v>
      </c>
      <c r="H57" s="51" t="s">
        <v>309</v>
      </c>
      <c r="I57" s="51" t="s">
        <v>316</v>
      </c>
      <c r="J57" s="51" t="s">
        <v>311</v>
      </c>
      <c r="K57" s="44" t="s">
        <v>339</v>
      </c>
      <c r="L57" s="40" t="s">
        <v>47</v>
      </c>
      <c r="M57" s="41" t="s">
        <v>12</v>
      </c>
      <c r="N57" s="41" t="s">
        <v>12</v>
      </c>
      <c r="O57" s="41" t="s">
        <v>12</v>
      </c>
      <c r="P57" s="41" t="s">
        <v>12</v>
      </c>
      <c r="Q57" s="41" t="s">
        <v>12</v>
      </c>
      <c r="R57" s="37"/>
      <c r="S57" s="41"/>
      <c r="T57" s="41"/>
      <c r="U57" s="35">
        <v>40433</v>
      </c>
      <c r="V57" s="41" t="s">
        <v>313</v>
      </c>
      <c r="W57" s="35">
        <v>40438</v>
      </c>
      <c r="X57" s="41" t="s">
        <v>314</v>
      </c>
    </row>
    <row r="58" spans="1:24" ht="45">
      <c r="A58" s="33">
        <f t="shared" si="0"/>
        <v>48</v>
      </c>
      <c r="B58" s="31" t="s">
        <v>317</v>
      </c>
      <c r="C58" s="35" t="s">
        <v>16</v>
      </c>
      <c r="D58" s="41" t="s">
        <v>62</v>
      </c>
      <c r="E58" s="37" t="s">
        <v>319</v>
      </c>
      <c r="F58" s="51"/>
      <c r="G58" s="51" t="s">
        <v>318</v>
      </c>
      <c r="H58" s="51" t="s">
        <v>328</v>
      </c>
      <c r="I58" s="51" t="s">
        <v>320</v>
      </c>
      <c r="J58" s="51" t="s">
        <v>321</v>
      </c>
      <c r="K58" s="44" t="s">
        <v>322</v>
      </c>
      <c r="L58" s="40" t="s">
        <v>47</v>
      </c>
      <c r="M58" s="41" t="s">
        <v>12</v>
      </c>
      <c r="N58" s="41" t="s">
        <v>12</v>
      </c>
      <c r="O58" s="41" t="s">
        <v>12</v>
      </c>
      <c r="P58" s="41" t="s">
        <v>12</v>
      </c>
      <c r="Q58" s="41" t="s">
        <v>12</v>
      </c>
      <c r="R58" s="37"/>
      <c r="S58" s="41"/>
      <c r="T58" s="41"/>
      <c r="U58" s="35">
        <v>40434</v>
      </c>
      <c r="V58" s="41"/>
      <c r="W58" s="35">
        <v>40438</v>
      </c>
      <c r="X58" s="41"/>
    </row>
    <row r="59" spans="1:24" ht="75">
      <c r="A59" s="33">
        <f t="shared" si="0"/>
        <v>49</v>
      </c>
      <c r="B59" s="31" t="s">
        <v>323</v>
      </c>
      <c r="C59" s="35" t="s">
        <v>16</v>
      </c>
      <c r="D59" s="53" t="s">
        <v>66</v>
      </c>
      <c r="E59" s="37" t="s">
        <v>324</v>
      </c>
      <c r="F59" s="51"/>
      <c r="G59" s="51" t="s">
        <v>325</v>
      </c>
      <c r="H59" s="51" t="s">
        <v>327</v>
      </c>
      <c r="I59" s="51" t="s">
        <v>326</v>
      </c>
      <c r="J59" s="51" t="s">
        <v>330</v>
      </c>
      <c r="K59" s="44" t="s">
        <v>331</v>
      </c>
      <c r="L59" s="40" t="s">
        <v>47</v>
      </c>
      <c r="M59" s="41" t="s">
        <v>12</v>
      </c>
      <c r="N59" s="41" t="s">
        <v>12</v>
      </c>
      <c r="O59" s="41" t="s">
        <v>12</v>
      </c>
      <c r="P59" s="41" t="s">
        <v>12</v>
      </c>
      <c r="Q59" s="41" t="s">
        <v>12</v>
      </c>
      <c r="R59" s="69" t="s">
        <v>332</v>
      </c>
      <c r="S59" s="41"/>
      <c r="T59" s="41"/>
      <c r="U59" s="35">
        <v>40432</v>
      </c>
      <c r="V59" s="41" t="s">
        <v>333</v>
      </c>
      <c r="W59" s="35">
        <v>40437</v>
      </c>
      <c r="X59" s="41" t="s">
        <v>334</v>
      </c>
    </row>
    <row r="60" spans="1:24" ht="75">
      <c r="A60" s="33">
        <f t="shared" si="0"/>
        <v>50</v>
      </c>
      <c r="B60" s="31" t="s">
        <v>323</v>
      </c>
      <c r="C60" s="35" t="s">
        <v>16</v>
      </c>
      <c r="D60" s="41" t="s">
        <v>62</v>
      </c>
      <c r="E60" s="37" t="s">
        <v>335</v>
      </c>
      <c r="F60" s="51"/>
      <c r="G60" s="51" t="s">
        <v>325</v>
      </c>
      <c r="H60" s="51" t="s">
        <v>327</v>
      </c>
      <c r="I60" s="51" t="s">
        <v>336</v>
      </c>
      <c r="J60" s="51" t="s">
        <v>330</v>
      </c>
      <c r="K60" s="44" t="s">
        <v>337</v>
      </c>
      <c r="L60" s="40" t="s">
        <v>47</v>
      </c>
      <c r="M60" s="41" t="s">
        <v>12</v>
      </c>
      <c r="N60" s="41" t="s">
        <v>12</v>
      </c>
      <c r="O60" s="41" t="s">
        <v>12</v>
      </c>
      <c r="P60" s="41" t="s">
        <v>12</v>
      </c>
      <c r="Q60" s="41" t="s">
        <v>12</v>
      </c>
      <c r="R60" s="37"/>
      <c r="S60" s="41"/>
      <c r="T60" s="41"/>
      <c r="U60" s="35">
        <v>40432</v>
      </c>
      <c r="V60" s="41" t="s">
        <v>333</v>
      </c>
      <c r="W60" s="35">
        <v>40437</v>
      </c>
      <c r="X60" s="41" t="s">
        <v>334</v>
      </c>
    </row>
    <row r="61" spans="1:24" s="42" customFormat="1" ht="45">
      <c r="A61" s="33">
        <f t="shared" si="0"/>
        <v>51</v>
      </c>
      <c r="B61" s="32" t="s">
        <v>160</v>
      </c>
      <c r="C61" s="35" t="s">
        <v>16</v>
      </c>
      <c r="D61" s="53" t="s">
        <v>62</v>
      </c>
      <c r="E61" s="37" t="s">
        <v>161</v>
      </c>
      <c r="F61" s="45"/>
      <c r="G61" s="45" t="s">
        <v>162</v>
      </c>
      <c r="H61" s="45" t="s">
        <v>163</v>
      </c>
      <c r="I61" s="49" t="s">
        <v>164</v>
      </c>
      <c r="J61" s="51"/>
      <c r="K61" s="44" t="s">
        <v>165</v>
      </c>
      <c r="L61" s="40" t="s">
        <v>47</v>
      </c>
      <c r="M61" s="41" t="s">
        <v>12</v>
      </c>
      <c r="N61" s="41" t="s">
        <v>12</v>
      </c>
      <c r="O61" s="41" t="s">
        <v>12</v>
      </c>
      <c r="P61" s="41" t="s">
        <v>12</v>
      </c>
      <c r="Q61" s="41" t="s">
        <v>12</v>
      </c>
      <c r="R61" s="45"/>
      <c r="S61" s="41"/>
      <c r="T61" s="41"/>
      <c r="U61" s="35">
        <v>40434</v>
      </c>
      <c r="V61" s="41" t="s">
        <v>166</v>
      </c>
      <c r="W61" s="35">
        <v>40438</v>
      </c>
      <c r="X61" s="41" t="s">
        <v>167</v>
      </c>
    </row>
    <row r="62" spans="1:24" ht="30">
      <c r="A62" s="33">
        <f t="shared" si="0"/>
        <v>52</v>
      </c>
      <c r="B62" s="31" t="s">
        <v>123</v>
      </c>
      <c r="C62" s="6" t="s">
        <v>124</v>
      </c>
      <c r="D62" s="53" t="s">
        <v>125</v>
      </c>
      <c r="E62" s="55" t="s">
        <v>134</v>
      </c>
      <c r="F62" s="51" t="s">
        <v>381</v>
      </c>
      <c r="G62" s="51" t="s">
        <v>382</v>
      </c>
      <c r="H62" s="51" t="s">
        <v>132</v>
      </c>
      <c r="I62" s="52" t="s">
        <v>135</v>
      </c>
      <c r="J62" s="52" t="s">
        <v>129</v>
      </c>
      <c r="K62" s="44" t="s">
        <v>136</v>
      </c>
      <c r="L62" s="40" t="s">
        <v>47</v>
      </c>
      <c r="M62" s="40" t="s">
        <v>12</v>
      </c>
      <c r="N62" s="41" t="s">
        <v>12</v>
      </c>
      <c r="O62" s="53" t="s">
        <v>130</v>
      </c>
      <c r="P62" s="53" t="s">
        <v>130</v>
      </c>
      <c r="Q62" s="53" t="s">
        <v>130</v>
      </c>
      <c r="R62" s="51"/>
      <c r="S62" s="41"/>
      <c r="T62" s="53"/>
      <c r="U62" s="35"/>
      <c r="V62" s="41"/>
      <c r="W62" s="35"/>
      <c r="X62" s="41"/>
    </row>
    <row r="63" spans="1:24" ht="45">
      <c r="A63" s="33">
        <f t="shared" si="0"/>
        <v>53</v>
      </c>
      <c r="B63" s="31" t="s">
        <v>123</v>
      </c>
      <c r="C63" s="6" t="s">
        <v>124</v>
      </c>
      <c r="D63" s="53" t="s">
        <v>125</v>
      </c>
      <c r="E63" s="55" t="s">
        <v>126</v>
      </c>
      <c r="F63" s="51" t="s">
        <v>383</v>
      </c>
      <c r="G63" s="51" t="s">
        <v>127</v>
      </c>
      <c r="H63" s="51" t="s">
        <v>131</v>
      </c>
      <c r="I63" s="52" t="s">
        <v>133</v>
      </c>
      <c r="J63" s="52" t="s">
        <v>128</v>
      </c>
      <c r="K63" s="44" t="s">
        <v>183</v>
      </c>
      <c r="L63" s="40" t="s">
        <v>47</v>
      </c>
      <c r="M63" s="40" t="s">
        <v>12</v>
      </c>
      <c r="N63" s="41" t="s">
        <v>12</v>
      </c>
      <c r="O63" s="53" t="s">
        <v>130</v>
      </c>
      <c r="P63" s="53" t="s">
        <v>130</v>
      </c>
      <c r="Q63" s="53" t="s">
        <v>130</v>
      </c>
      <c r="R63" s="51"/>
      <c r="S63" s="41"/>
      <c r="T63" s="53"/>
      <c r="U63" s="35"/>
      <c r="V63" s="41"/>
      <c r="W63" s="35"/>
      <c r="X63" s="41"/>
    </row>
    <row r="64" spans="1:24" ht="30">
      <c r="A64" s="33">
        <f t="shared" si="0"/>
        <v>54</v>
      </c>
      <c r="B64" s="31" t="s">
        <v>45</v>
      </c>
      <c r="C64" s="6" t="s">
        <v>16</v>
      </c>
      <c r="D64" s="53" t="s">
        <v>48</v>
      </c>
      <c r="E64" s="55" t="s">
        <v>171</v>
      </c>
      <c r="F64" s="51"/>
      <c r="G64" s="51" t="s">
        <v>127</v>
      </c>
      <c r="H64" s="51" t="s">
        <v>131</v>
      </c>
      <c r="I64" s="52" t="s">
        <v>168</v>
      </c>
      <c r="J64" s="52" t="s">
        <v>169</v>
      </c>
      <c r="K64" s="44" t="s">
        <v>170</v>
      </c>
      <c r="L64" s="40" t="s">
        <v>47</v>
      </c>
      <c r="M64" s="40" t="s">
        <v>12</v>
      </c>
      <c r="N64" s="41" t="s">
        <v>12</v>
      </c>
      <c r="O64" s="53" t="s">
        <v>12</v>
      </c>
      <c r="P64" s="53" t="s">
        <v>12</v>
      </c>
      <c r="Q64" s="53" t="s">
        <v>12</v>
      </c>
      <c r="R64" s="51"/>
      <c r="S64" s="41"/>
      <c r="T64" s="53"/>
      <c r="U64" s="35"/>
      <c r="V64" s="41"/>
      <c r="W64" s="35"/>
      <c r="X64" s="41"/>
    </row>
    <row r="65" spans="1:24" ht="30">
      <c r="A65" s="33">
        <f t="shared" si="0"/>
        <v>55</v>
      </c>
      <c r="B65" s="31" t="s">
        <v>45</v>
      </c>
      <c r="C65" s="6" t="s">
        <v>16</v>
      </c>
      <c r="D65" s="53" t="s">
        <v>48</v>
      </c>
      <c r="E65" s="55" t="s">
        <v>172</v>
      </c>
      <c r="F65" s="51"/>
      <c r="G65" s="51" t="s">
        <v>127</v>
      </c>
      <c r="H65" s="51" t="s">
        <v>131</v>
      </c>
      <c r="I65" s="52" t="s">
        <v>173</v>
      </c>
      <c r="J65" s="52" t="s">
        <v>173</v>
      </c>
      <c r="K65" s="44" t="s">
        <v>174</v>
      </c>
      <c r="L65" s="40" t="s">
        <v>47</v>
      </c>
      <c r="M65" s="40" t="s">
        <v>12</v>
      </c>
      <c r="N65" s="41" t="s">
        <v>12</v>
      </c>
      <c r="O65" s="53" t="s">
        <v>12</v>
      </c>
      <c r="P65" s="53" t="s">
        <v>12</v>
      </c>
      <c r="Q65" s="53" t="s">
        <v>12</v>
      </c>
      <c r="R65" s="51"/>
      <c r="S65" s="41"/>
      <c r="T65" s="53"/>
      <c r="U65" s="35"/>
      <c r="V65" s="41"/>
      <c r="W65" s="35"/>
      <c r="X65" s="41"/>
    </row>
    <row r="66" spans="1:24" s="42" customFormat="1" ht="30" customHeight="1">
      <c r="A66" s="33">
        <f t="shared" si="0"/>
        <v>56</v>
      </c>
      <c r="B66" s="32" t="s">
        <v>346</v>
      </c>
      <c r="C66" s="35" t="s">
        <v>141</v>
      </c>
      <c r="D66" s="41" t="s">
        <v>62</v>
      </c>
      <c r="E66" s="37" t="s">
        <v>137</v>
      </c>
      <c r="F66" s="45"/>
      <c r="G66" s="45" t="s">
        <v>49</v>
      </c>
      <c r="H66" s="45" t="s">
        <v>138</v>
      </c>
      <c r="I66" s="49" t="s">
        <v>139</v>
      </c>
      <c r="J66" s="49" t="s">
        <v>140</v>
      </c>
      <c r="K66" s="44" t="s">
        <v>184</v>
      </c>
      <c r="L66" s="40" t="s">
        <v>47</v>
      </c>
      <c r="M66" s="41" t="s">
        <v>12</v>
      </c>
      <c r="N66" s="41" t="s">
        <v>12</v>
      </c>
      <c r="O66" s="41" t="s">
        <v>12</v>
      </c>
      <c r="P66" s="41" t="s">
        <v>12</v>
      </c>
      <c r="Q66" s="41" t="s">
        <v>12</v>
      </c>
      <c r="R66" s="45"/>
      <c r="S66" s="41"/>
      <c r="T66" s="41"/>
      <c r="U66" s="35">
        <v>40430</v>
      </c>
      <c r="V66" s="41" t="s">
        <v>191</v>
      </c>
      <c r="W66" s="35">
        <v>40437</v>
      </c>
      <c r="X66" s="41" t="s">
        <v>192</v>
      </c>
    </row>
    <row r="67" spans="1:24" s="42" customFormat="1" ht="30" customHeight="1">
      <c r="A67" s="33">
        <f t="shared" si="0"/>
        <v>57</v>
      </c>
      <c r="B67" s="32" t="s">
        <v>351</v>
      </c>
      <c r="C67" s="35" t="s">
        <v>141</v>
      </c>
      <c r="D67" s="41" t="s">
        <v>62</v>
      </c>
      <c r="E67" s="37" t="s">
        <v>352</v>
      </c>
      <c r="F67" s="45"/>
      <c r="G67" s="45"/>
      <c r="H67" s="45"/>
      <c r="I67" s="49" t="s">
        <v>353</v>
      </c>
      <c r="J67" s="49" t="s">
        <v>354</v>
      </c>
      <c r="K67" s="44" t="s">
        <v>355</v>
      </c>
      <c r="L67" s="40" t="s">
        <v>47</v>
      </c>
      <c r="M67" s="41" t="s">
        <v>12</v>
      </c>
      <c r="N67" s="41" t="s">
        <v>12</v>
      </c>
      <c r="O67" s="41" t="s">
        <v>12</v>
      </c>
      <c r="P67" s="41" t="s">
        <v>12</v>
      </c>
      <c r="Q67" s="41" t="s">
        <v>12</v>
      </c>
      <c r="R67" s="45"/>
      <c r="S67" s="41"/>
      <c r="T67" s="41"/>
      <c r="U67" s="35">
        <v>40434</v>
      </c>
      <c r="V67" s="41" t="s">
        <v>356</v>
      </c>
      <c r="W67" s="35">
        <v>40437</v>
      </c>
      <c r="X67" s="41" t="s">
        <v>192</v>
      </c>
    </row>
    <row r="68" spans="1:24" s="42" customFormat="1" ht="30" customHeight="1">
      <c r="A68" s="56"/>
      <c r="B68" s="57"/>
      <c r="F68" s="61"/>
      <c r="G68" s="61"/>
      <c r="H68" s="61"/>
      <c r="I68" s="62"/>
      <c r="J68" s="62"/>
      <c r="K68" s="63"/>
      <c r="L68" s="64"/>
      <c r="M68" s="56"/>
      <c r="N68" s="56"/>
      <c r="O68" s="56"/>
      <c r="P68" s="56"/>
      <c r="Q68" s="56"/>
      <c r="R68" s="61"/>
      <c r="S68" s="56"/>
      <c r="T68" s="56"/>
      <c r="U68" s="65"/>
      <c r="V68" s="65"/>
      <c r="W68" s="65"/>
      <c r="X68" s="65"/>
    </row>
    <row r="69" ht="43.5" customHeight="1">
      <c r="H69" s="54"/>
    </row>
    <row r="70" ht="15.75" customHeight="1"/>
    <row r="71" ht="15.75" customHeight="1"/>
    <row r="72" ht="15"/>
    <row r="73" ht="15"/>
    <row r="74" ht="15"/>
    <row r="75" spans="2:24" ht="15" customHeight="1">
      <c r="B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</row>
    <row r="76" spans="2:24" ht="15">
      <c r="B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</row>
    <row r="77" spans="2:24" ht="15">
      <c r="B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</row>
    <row r="78" spans="2:24" ht="15">
      <c r="B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</row>
    <row r="79" spans="2:24" ht="15">
      <c r="B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</row>
    <row r="80" spans="2:24" ht="15">
      <c r="B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</row>
    <row r="81" spans="2:24" ht="15">
      <c r="B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  <c r="X81" s="1"/>
    </row>
    <row r="82" spans="2:24" ht="15">
      <c r="B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</row>
    <row r="83" spans="2:24" ht="15" customHeight="1">
      <c r="B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  <c r="X83" s="1"/>
    </row>
    <row r="84" spans="2:24" ht="15">
      <c r="B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  <c r="X84" s="1"/>
    </row>
    <row r="85" spans="2:24" ht="15" customHeight="1">
      <c r="B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</row>
    <row r="86" spans="2:24" ht="15">
      <c r="B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  <c r="X86" s="1"/>
    </row>
    <row r="87" spans="2:24" ht="15" customHeight="1">
      <c r="B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  <c r="X87" s="1"/>
    </row>
    <row r="88" spans="2:24" ht="15">
      <c r="B88" s="1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  <c r="W88" s="1"/>
      <c r="X88" s="1"/>
    </row>
    <row r="89" spans="2:24" ht="15">
      <c r="B89" s="1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  <c r="W89" s="1"/>
      <c r="X89" s="1"/>
    </row>
    <row r="90" spans="2:24" ht="15">
      <c r="B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</row>
    <row r="91" spans="11:24" ht="15"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  <c r="W91" s="1"/>
      <c r="X91" s="1"/>
    </row>
    <row r="92" spans="11:24" ht="15"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  <c r="X92" s="1"/>
    </row>
    <row r="93" spans="11:24" ht="15"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  <c r="X93" s="1"/>
    </row>
    <row r="94" spans="11:24" ht="15"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</row>
    <row r="95" spans="3:24" ht="15.75" thickBot="1">
      <c r="C95" s="58"/>
      <c r="D95" s="59"/>
      <c r="E95" s="60"/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</row>
    <row r="96" spans="3:24" ht="15.75" thickBot="1">
      <c r="C96" s="81" t="s">
        <v>27</v>
      </c>
      <c r="D96" s="82"/>
      <c r="E96" s="29" t="s">
        <v>26</v>
      </c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</row>
    <row r="97" spans="3:24" ht="15.75" thickBot="1">
      <c r="C97" s="77" t="s">
        <v>347</v>
      </c>
      <c r="D97" s="78"/>
      <c r="E97" s="28">
        <v>4</v>
      </c>
      <c r="K97" s="1"/>
      <c r="L97" s="1"/>
      <c r="M97" s="1"/>
      <c r="N97" s="1"/>
      <c r="O97" s="1"/>
      <c r="P97" s="1"/>
      <c r="Q97" s="1"/>
      <c r="S97" s="1"/>
      <c r="T97" s="1"/>
      <c r="U97" s="1"/>
      <c r="V97" s="1"/>
      <c r="W97" s="1"/>
      <c r="X97" s="1"/>
    </row>
    <row r="98" spans="3:24" ht="15">
      <c r="C98" s="77" t="s">
        <v>28</v>
      </c>
      <c r="D98" s="78"/>
      <c r="E98" s="28">
        <v>3</v>
      </c>
      <c r="K98" s="1"/>
      <c r="L98" s="1"/>
      <c r="M98" s="1"/>
      <c r="N98" s="1"/>
      <c r="O98" s="1"/>
      <c r="P98" s="1"/>
      <c r="Q98" s="1"/>
      <c r="S98" s="1"/>
      <c r="T98" s="1"/>
      <c r="U98" s="1"/>
      <c r="V98" s="1"/>
      <c r="W98" s="1"/>
      <c r="X98" s="1"/>
    </row>
    <row r="99" spans="3:24" ht="15">
      <c r="C99" s="73" t="s">
        <v>29</v>
      </c>
      <c r="D99" s="74"/>
      <c r="E99" s="27">
        <v>2</v>
      </c>
      <c r="K99" s="1"/>
      <c r="L99" s="1"/>
      <c r="M99" s="1"/>
      <c r="N99" s="1"/>
      <c r="O99" s="1"/>
      <c r="P99" s="1"/>
      <c r="Q99" s="1"/>
      <c r="S99" s="1"/>
      <c r="T99" s="1"/>
      <c r="U99" s="1"/>
      <c r="V99" s="1"/>
      <c r="W99" s="1"/>
      <c r="X99" s="1"/>
    </row>
    <row r="100" spans="3:24" ht="15">
      <c r="C100" s="73" t="s">
        <v>30</v>
      </c>
      <c r="D100" s="74"/>
      <c r="E100" s="27">
        <v>3</v>
      </c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1"/>
      <c r="W100" s="1"/>
      <c r="X100" s="1"/>
    </row>
    <row r="101" spans="3:24" ht="15">
      <c r="C101" s="73" t="s">
        <v>31</v>
      </c>
      <c r="D101" s="74"/>
      <c r="E101" s="27">
        <v>8</v>
      </c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1"/>
      <c r="W101" s="1"/>
      <c r="X101" s="1"/>
    </row>
    <row r="102" spans="3:24" ht="15">
      <c r="C102" s="75" t="s">
        <v>81</v>
      </c>
      <c r="D102" s="76"/>
      <c r="E102" s="30">
        <v>0</v>
      </c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  <c r="X102" s="1"/>
    </row>
    <row r="103" spans="3:24" ht="15">
      <c r="C103" s="75" t="s">
        <v>32</v>
      </c>
      <c r="D103" s="76"/>
      <c r="E103" s="30">
        <v>8</v>
      </c>
      <c r="K103" s="1"/>
      <c r="L103" s="1"/>
      <c r="M103" s="1"/>
      <c r="N103" s="1"/>
      <c r="O103" s="1"/>
      <c r="P103" s="1"/>
      <c r="Q103" s="1"/>
      <c r="S103" s="1"/>
      <c r="T103" s="1"/>
      <c r="U103" s="1"/>
      <c r="V103" s="1"/>
      <c r="W103" s="1"/>
      <c r="X103" s="1"/>
    </row>
    <row r="104" spans="3:24" ht="15">
      <c r="C104" s="75" t="s">
        <v>20</v>
      </c>
      <c r="D104" s="76"/>
      <c r="E104" s="30">
        <v>5</v>
      </c>
      <c r="K104" s="1"/>
      <c r="L104" s="1"/>
      <c r="M104" s="1"/>
      <c r="N104" s="1"/>
      <c r="O104" s="1"/>
      <c r="P104" s="1"/>
      <c r="Q104" s="1"/>
      <c r="S104" s="1"/>
      <c r="T104" s="1"/>
      <c r="U104" s="1"/>
      <c r="V104" s="1"/>
      <c r="W104" s="1"/>
      <c r="X104" s="1"/>
    </row>
    <row r="105" spans="3:24" ht="15">
      <c r="C105" s="75" t="s">
        <v>33</v>
      </c>
      <c r="D105" s="76"/>
      <c r="E105" s="30">
        <v>0</v>
      </c>
      <c r="K105" s="1"/>
      <c r="L105" s="1"/>
      <c r="M105" s="1"/>
      <c r="N105" s="1"/>
      <c r="O105" s="1"/>
      <c r="P105" s="1"/>
      <c r="Q105" s="1"/>
      <c r="S105" s="1"/>
      <c r="T105" s="1"/>
      <c r="U105" s="1"/>
      <c r="V105" s="1"/>
      <c r="W105" s="1"/>
      <c r="X105" s="1"/>
    </row>
    <row r="106" spans="3:24" ht="15">
      <c r="C106" s="75" t="s">
        <v>34</v>
      </c>
      <c r="D106" s="76"/>
      <c r="E106" s="30">
        <v>7</v>
      </c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  <c r="X106" s="1"/>
    </row>
    <row r="107" spans="3:5" ht="15">
      <c r="C107" s="75" t="s">
        <v>35</v>
      </c>
      <c r="D107" s="76"/>
      <c r="E107" s="30">
        <v>0</v>
      </c>
    </row>
    <row r="108" spans="3:5" ht="15">
      <c r="C108" s="75" t="s">
        <v>36</v>
      </c>
      <c r="D108" s="76"/>
      <c r="E108" s="30">
        <v>1</v>
      </c>
    </row>
    <row r="109" spans="3:5" ht="15">
      <c r="C109" s="75" t="s">
        <v>37</v>
      </c>
      <c r="D109" s="76"/>
      <c r="E109" s="30">
        <v>1</v>
      </c>
    </row>
    <row r="110" spans="3:5" ht="15">
      <c r="C110" s="75" t="s">
        <v>38</v>
      </c>
      <c r="D110" s="76"/>
      <c r="E110" s="30">
        <v>1</v>
      </c>
    </row>
    <row r="111" spans="3:5" ht="15">
      <c r="C111" s="75" t="s">
        <v>39</v>
      </c>
      <c r="D111" s="76"/>
      <c r="E111" s="30">
        <v>0</v>
      </c>
    </row>
    <row r="112" spans="3:5" ht="15">
      <c r="C112" s="75" t="s">
        <v>40</v>
      </c>
      <c r="D112" s="76"/>
      <c r="E112" s="30">
        <v>0</v>
      </c>
    </row>
    <row r="113" spans="3:5" ht="15">
      <c r="C113" s="73" t="s">
        <v>41</v>
      </c>
      <c r="D113" s="74"/>
      <c r="E113" s="27">
        <v>2</v>
      </c>
    </row>
    <row r="114" spans="3:5" ht="15">
      <c r="C114" s="73" t="s">
        <v>42</v>
      </c>
      <c r="D114" s="74"/>
      <c r="E114" s="27">
        <v>2</v>
      </c>
    </row>
    <row r="115" spans="3:5" ht="15">
      <c r="C115" s="73" t="s">
        <v>43</v>
      </c>
      <c r="D115" s="74"/>
      <c r="E115" s="27">
        <v>1</v>
      </c>
    </row>
    <row r="116" spans="3:5" ht="15">
      <c r="C116" s="73" t="s">
        <v>44</v>
      </c>
      <c r="D116" s="74"/>
      <c r="E116" s="27">
        <v>2</v>
      </c>
    </row>
    <row r="117" spans="3:5" ht="15">
      <c r="C117" s="73" t="s">
        <v>45</v>
      </c>
      <c r="D117" s="74"/>
      <c r="E117" s="27">
        <v>4</v>
      </c>
    </row>
    <row r="118" spans="3:5" ht="15">
      <c r="C118" s="73" t="s">
        <v>346</v>
      </c>
      <c r="D118" s="74"/>
      <c r="E118" s="27">
        <v>1</v>
      </c>
    </row>
    <row r="119" spans="3:5" ht="15">
      <c r="C119" s="73" t="s">
        <v>348</v>
      </c>
      <c r="D119" s="74"/>
      <c r="E119" s="27">
        <v>1</v>
      </c>
    </row>
    <row r="120" spans="3:5" ht="15">
      <c r="C120" s="73" t="s">
        <v>350</v>
      </c>
      <c r="D120" s="74"/>
      <c r="E120" s="27">
        <v>1</v>
      </c>
    </row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7" ht="15"/>
    <row r="208" ht="15"/>
    <row r="209" ht="15"/>
    <row r="210" ht="15"/>
  </sheetData>
  <sheetProtection/>
  <mergeCells count="32">
    <mergeCell ref="A1:E1"/>
    <mergeCell ref="A2:E2"/>
    <mergeCell ref="A3:E3"/>
    <mergeCell ref="C96:D96"/>
    <mergeCell ref="A4:B4"/>
    <mergeCell ref="A6:B6"/>
    <mergeCell ref="A5:C5"/>
    <mergeCell ref="C100:D100"/>
    <mergeCell ref="C101:D101"/>
    <mergeCell ref="C102:D102"/>
    <mergeCell ref="C103:D103"/>
    <mergeCell ref="C104:D104"/>
    <mergeCell ref="C98:D98"/>
    <mergeCell ref="C99:D99"/>
    <mergeCell ref="C115:D115"/>
    <mergeCell ref="C114:D114"/>
    <mergeCell ref="C113:D113"/>
    <mergeCell ref="C112:D112"/>
    <mergeCell ref="C116:D116"/>
    <mergeCell ref="C119:D119"/>
    <mergeCell ref="C117:D117"/>
    <mergeCell ref="C120:D120"/>
    <mergeCell ref="C105:D105"/>
    <mergeCell ref="C106:D106"/>
    <mergeCell ref="C107:D107"/>
    <mergeCell ref="C97:D97"/>
    <mergeCell ref="C118:D118"/>
    <mergeCell ref="C111:D111"/>
    <mergeCell ref="C110:D110"/>
    <mergeCell ref="C109:D109"/>
    <mergeCell ref="C108:D108"/>
  </mergeCells>
  <conditionalFormatting sqref="D26:D30 F11:J14 F23:J30 D12:D14">
    <cfRule type="expression" priority="87" dxfId="16" stopIfTrue="1">
      <formula>$B11=0</formula>
    </cfRule>
    <cfRule type="expression" priority="88" dxfId="1" stopIfTrue="1">
      <formula>(NOW()-#REF!)&lt;90</formula>
    </cfRule>
  </conditionalFormatting>
  <conditionalFormatting sqref="E20:E30 E11:E14">
    <cfRule type="expression" priority="98" dxfId="16" stopIfTrue="1">
      <formula>$B11=0</formula>
    </cfRule>
    <cfRule type="expression" priority="99" dxfId="1" stopIfTrue="1">
      <formula>(NOW()-#REF!)&lt;90</formula>
    </cfRule>
    <cfRule type="expression" priority="100" dxfId="17" stopIfTrue="1">
      <formula>#REF!=1</formula>
    </cfRule>
  </conditionalFormatting>
  <conditionalFormatting sqref="D17:D19 F17:J19">
    <cfRule type="expression" priority="10" dxfId="16" stopIfTrue="1">
      <formula>$B17=0</formula>
    </cfRule>
    <cfRule type="expression" priority="11" dxfId="1" stopIfTrue="1">
      <formula>(NOW()-$V17)&lt;90</formula>
    </cfRule>
  </conditionalFormatting>
  <conditionalFormatting sqref="E17:E19">
    <cfRule type="expression" priority="109" dxfId="16" stopIfTrue="1">
      <formula>$B17=0</formula>
    </cfRule>
    <cfRule type="expression" priority="110" dxfId="1" stopIfTrue="1">
      <formula>(NOW()-$V17)&lt;90</formula>
    </cfRule>
    <cfRule type="expression" priority="111" dxfId="17" stopIfTrue="1">
      <formula>#REF!=1</formula>
    </cfRule>
  </conditionalFormatting>
  <conditionalFormatting sqref="E19">
    <cfRule type="expression" priority="4" dxfId="16" stopIfTrue="1">
      <formula>$B19=0</formula>
    </cfRule>
    <cfRule type="expression" priority="5" dxfId="1" stopIfTrue="1">
      <formula>(NOW()-#REF!)&lt;90</formula>
    </cfRule>
    <cfRule type="expression" priority="6" dxfId="17" stopIfTrue="1">
      <formula>#REF!=1</formula>
    </cfRule>
  </conditionalFormatting>
  <conditionalFormatting sqref="E18">
    <cfRule type="expression" priority="1" dxfId="16" stopIfTrue="1">
      <formula>$B18=0</formula>
    </cfRule>
    <cfRule type="expression" priority="2" dxfId="1" stopIfTrue="1">
      <formula>(NOW()-#REF!)&lt;90</formula>
    </cfRule>
    <cfRule type="expression" priority="3" dxfId="17" stopIfTrue="1">
      <formula>#REF!=1</formula>
    </cfRule>
  </conditionalFormatting>
  <hyperlinks>
    <hyperlink ref="K54" r:id="rId1" display="Michael_ong@spring.gov.sg"/>
    <hyperlink ref="K23" r:id="rId2" display="hanyi@aqsiq.gov.cn"/>
    <hyperlink ref="K24" r:id="rId3" display="liuxm@aqsiq.gov.cn"/>
    <hyperlink ref="K26" r:id="rId4" display="hanjp@aqsiq.gov.cn"/>
    <hyperlink ref="K13" r:id="rId5" display="sec@aplmf.org"/>
    <hyperlink ref="K12" r:id="rId6" display="sec@aplmf.org"/>
    <hyperlink ref="K14" r:id="rId7" display="sec@aplmf.org"/>
    <hyperlink ref="K20" r:id="rId8" display="johnston.a1an@ic.gc.ca"/>
    <hyperlink ref="K63" r:id="rId9" display="diepnhbdl@tcvn.gov.vn"/>
    <hyperlink ref="K62" r:id="rId10" display="tranvanvinh@tcvn.gov.vn"/>
    <hyperlink ref="K66" r:id="rId11" display="Willem.Kool@oiml.org"/>
    <hyperlink ref="K11" r:id="rId12" display="President@aplmf.org"/>
    <hyperlink ref="K61" r:id="rId13" display="tmcinturff@A2LA.org"/>
    <hyperlink ref="K65" r:id="rId14" display="ngoctuan@tcvn.gov.vn"/>
    <hyperlink ref="K64" r:id="rId15" display="ngotatthang@tcvn.gov.vn"/>
    <hyperlink ref="K27" r:id="rId16" display="yangyoutao@sina.com"/>
    <hyperlink ref="K25" r:id="rId17" display="kongxk@aqsiq.gov.cn"/>
    <hyperlink ref="K43" r:id="rId18" display="ty-matsumoto@aist.go.jp"/>
    <hyperlink ref="K39" r:id="rId19" display="nagami-yuichi@meti.go.jp"/>
    <hyperlink ref="K40" r:id="rId20" display="nmijmiki@m.aist.go.jp"/>
    <hyperlink ref="K17" r:id="rId21" display="jabirch@bigpond.com"/>
    <hyperlink ref="K36" r:id="rId22" display="deden333@students.itb.ac.id"/>
    <hyperlink ref="K35" r:id="rId23" display="Subdit.skk@gmail.com"/>
    <hyperlink ref="K31:K34" r:id="rId24" display="Subdit.skk@gmail.com"/>
    <hyperlink ref="K37:K38" r:id="rId25" display="Subdit.skk@gmail.com"/>
    <hyperlink ref="K50" r:id="rId26" display="hyeyoung@kasto.or.kr"/>
    <hyperlink ref="K48" r:id="rId27" display="swkim@ktc.re.kr"/>
    <hyperlink ref="K47" r:id="rId28" display="hyeyoung@kasto.or.kr"/>
    <hyperlink ref="K46" r:id="rId29" display="wnim@korea.kr"/>
    <hyperlink ref="K45" r:id="rId30" display="ellie@mke.or.kr"/>
    <hyperlink ref="K49" r:id="rId31" display="jhshim@ktc.re.kr"/>
    <hyperlink ref="K53" r:id="rId32" display="Victor.Gabi@nisit.gov.pg"/>
    <hyperlink ref="K56" r:id="rId33" display="chun.hsia@bsmi.gov.tw"/>
    <hyperlink ref="K57" r:id="rId34" display="cs.shu@bsmi.gov.tw"/>
    <hyperlink ref="K58" r:id="rId35" display="Sakchai.h@dit.mail.go.th"/>
    <hyperlink ref="K59" r:id="rId36" display="charles.ehrlich@nist.gov"/>
    <hyperlink ref="K60" r:id="rId37" display="ralph.richter@nist.gov"/>
    <hyperlink ref="K22" r:id="rId38" display="Glenn.Armstrong@ic.gc.ca "/>
    <hyperlink ref="K67" r:id="rId39" display="algeraldo@yahoo.com.br"/>
    <hyperlink ref="K18" r:id="rId40" display="dom_mime@camitel.com"/>
    <hyperlink ref="K19" r:id="rId41" display="dom_mime@camitel.com"/>
    <hyperlink ref="K51" r:id="rId42" display="masm@mongol.net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60" r:id="rId45"/>
  <legacyDrawing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</dc:creator>
  <cp:keywords/>
  <dc:description/>
  <cp:lastModifiedBy>F122207661</cp:lastModifiedBy>
  <cp:lastPrinted>2010-10-26T09:24:27Z</cp:lastPrinted>
  <dcterms:created xsi:type="dcterms:W3CDTF">2006-08-16T02:25:22Z</dcterms:created>
  <dcterms:modified xsi:type="dcterms:W3CDTF">2010-10-26T09:24:30Z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